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otr Wichowski\Desktop\Medyczne 2026\DZPZ-332-6MED-2026 Medgen\"/>
    </mc:Choice>
  </mc:AlternateContent>
  <xr:revisionPtr revIDLastSave="0" documentId="13_ncr:1_{E8EBA993-7FF0-4B62-9C89-49C94BDCD836}" xr6:coauthVersionLast="47" xr6:coauthVersionMax="47" xr10:uidLastSave="{00000000-0000-0000-0000-000000000000}"/>
  <bookViews>
    <workbookView xWindow="-51720" yWindow="-5505" windowWidth="51840" windowHeight="21120" activeTab="1" xr2:uid="{00000000-000D-0000-FFFF-FFFF00000000}"/>
  </bookViews>
  <sheets>
    <sheet name="Zadanie 1" sheetId="5" r:id="rId1"/>
    <sheet name="Zadanie 2" sheetId="6" r:id="rId2"/>
    <sheet name="Zadanie 3" sheetId="7" r:id="rId3"/>
    <sheet name="Zadanie 4" sheetId="8" r:id="rId4"/>
    <sheet name="Zadanie 5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8" i="6" l="1"/>
  <c r="I257" i="6"/>
  <c r="I251" i="6"/>
  <c r="I38" i="8"/>
  <c r="I37" i="8"/>
  <c r="I58" i="8" s="1"/>
  <c r="I36" i="8"/>
  <c r="I70" i="6"/>
  <c r="I56" i="8"/>
  <c r="I55" i="8"/>
  <c r="I33" i="8"/>
  <c r="I70" i="7"/>
  <c r="I71" i="7"/>
  <c r="I35" i="7"/>
  <c r="I36" i="7"/>
  <c r="I37" i="7"/>
  <c r="I31" i="7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1" i="8"/>
  <c r="I22" i="8"/>
  <c r="I23" i="8"/>
  <c r="I24" i="8"/>
  <c r="I25" i="8"/>
  <c r="I26" i="8"/>
  <c r="I27" i="8"/>
  <c r="I28" i="8"/>
  <c r="I29" i="8"/>
  <c r="I30" i="8"/>
  <c r="I31" i="8"/>
  <c r="I32" i="8"/>
  <c r="I34" i="8"/>
  <c r="I35" i="8"/>
  <c r="I39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7" i="8"/>
  <c r="I4" i="7"/>
  <c r="I5" i="7"/>
  <c r="I6" i="7"/>
  <c r="I8" i="7"/>
  <c r="I9" i="7"/>
  <c r="I10" i="7"/>
  <c r="I11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2" i="7"/>
  <c r="I33" i="7"/>
  <c r="I34" i="7"/>
  <c r="I38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2" i="7"/>
  <c r="I274" i="6"/>
  <c r="I272" i="6"/>
  <c r="I271" i="6"/>
  <c r="I270" i="6"/>
  <c r="I269" i="6"/>
  <c r="I268" i="6"/>
  <c r="I267" i="6"/>
  <c r="I266" i="6"/>
  <c r="I265" i="6"/>
  <c r="I264" i="6"/>
  <c r="I263" i="6"/>
  <c r="I262" i="6"/>
  <c r="I260" i="6"/>
  <c r="I259" i="6"/>
  <c r="I256" i="6"/>
  <c r="I255" i="6"/>
  <c r="I254" i="6"/>
  <c r="I253" i="6"/>
  <c r="I252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0" i="6"/>
  <c r="I219" i="6"/>
  <c r="I218" i="6"/>
  <c r="I217" i="6"/>
  <c r="I216" i="6"/>
  <c r="I215" i="6"/>
  <c r="I214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4" i="6"/>
  <c r="I73" i="6"/>
  <c r="I72" i="6"/>
  <c r="I71" i="6"/>
  <c r="I69" i="6"/>
  <c r="I68" i="6"/>
  <c r="I67" i="6"/>
  <c r="I66" i="6"/>
  <c r="I65" i="6"/>
  <c r="I64" i="6"/>
  <c r="I63" i="6"/>
  <c r="I62" i="6"/>
  <c r="I60" i="6"/>
  <c r="I59" i="6"/>
  <c r="I58" i="6"/>
  <c r="I57" i="6"/>
  <c r="I56" i="6"/>
  <c r="I55" i="6"/>
  <c r="I54" i="6"/>
  <c r="I53" i="6"/>
  <c r="I52" i="6"/>
  <c r="I51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8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17" i="5"/>
  <c r="I316" i="5"/>
  <c r="I315" i="5"/>
  <c r="I314" i="5"/>
  <c r="I313" i="5"/>
  <c r="I312" i="5"/>
  <c r="I311" i="5"/>
  <c r="I310" i="5"/>
  <c r="I309" i="5"/>
  <c r="I308" i="5"/>
  <c r="I307" i="5"/>
  <c r="I306" i="5"/>
  <c r="I305" i="5"/>
  <c r="I304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18" i="5" l="1"/>
</calcChain>
</file>

<file path=xl/sharedStrings.xml><?xml version="1.0" encoding="utf-8"?>
<sst xmlns="http://schemas.openxmlformats.org/spreadsheetml/2006/main" count="2803" uniqueCount="1959">
  <si>
    <t>lp</t>
  </si>
  <si>
    <t>kod procedury</t>
  </si>
  <si>
    <t>Niedosłuch</t>
  </si>
  <si>
    <t>Niedosłuch (DFNB1)</t>
  </si>
  <si>
    <t>Zespół Ushera - różne typy</t>
  </si>
  <si>
    <t>Zespół Ushera, typ 2</t>
  </si>
  <si>
    <t>CHOROBY WIELOUKŁADOWE</t>
  </si>
  <si>
    <t>3-metylokrotonyloglicynuria, deficyt 3-metylokrotonylo-CoA karboksylazy</t>
  </si>
  <si>
    <t>Albinizm oczny</t>
  </si>
  <si>
    <t>Artrogrypozy</t>
  </si>
  <si>
    <t>Cherubizm</t>
  </si>
  <si>
    <t>Choroba Rendu, Oslera i Webera, Dziedziczna telangiektazja krwotoczna</t>
  </si>
  <si>
    <t>Choroby metaboliczne, wrodzone defekty metaboliczne</t>
  </si>
  <si>
    <t>Ciliopatie</t>
  </si>
  <si>
    <t>Dysplazje kostne</t>
  </si>
  <si>
    <t>Kraniosynostozy</t>
  </si>
  <si>
    <t>Młodzieńcza rodzinna nefronoftyza (Familial Juvenile Nephronophtisis, Zespół Seniora i Lokena, Zespół Jouberta)</t>
  </si>
  <si>
    <t>NIEPRAWIDŁOWOŚCI u PŁODU w badaniu USG</t>
  </si>
  <si>
    <t>OTOPALATODIGITAL SPECTRUM DISORDER</t>
  </si>
  <si>
    <t>Rasopatie, zespół Noonan</t>
  </si>
  <si>
    <t>Sekwencjonowanie eksomu pod kątem dowolnej choroby genetycznie uwarunkowanej</t>
  </si>
  <si>
    <t>Analiza mutacji w mtDNA (mitochondrialny DNA) jako uzupełnienie dowolnego badania eksomowego (wszystkie procedury NGS zakończone literą W)</t>
  </si>
  <si>
    <t>Silver-Russel, zespół Silvera-Russela (RSS) – test MLPA</t>
  </si>
  <si>
    <t>Silver-Russel, zespół Silvera-Russela (RSS) – test MS-MLPA</t>
  </si>
  <si>
    <t>Stwardnienie guzowate (Tuberous Sclerosis Complex, TSC)</t>
  </si>
  <si>
    <t>Zaburzenia wzrastania: niskorosłość syndromowa</t>
  </si>
  <si>
    <t>Zespół Axenfeld-Rieger typ I</t>
  </si>
  <si>
    <t>Zespół Cornelia de Lange</t>
  </si>
  <si>
    <t>Zespół Jouberta</t>
  </si>
  <si>
    <t>Zespół Kabuki</t>
  </si>
  <si>
    <t>Zespół ReNU</t>
  </si>
  <si>
    <t>Badanie najczęstszych mutacji w genie RNU4-2</t>
  </si>
  <si>
    <t>Zespół Saethre-Chotzen (zespół Robinow-Sorauf Syndrome)</t>
  </si>
  <si>
    <t>Zespół Sotosa, gigantyzm mózgowy (ang. Sotos syndrome, cerebral gigantism)</t>
  </si>
  <si>
    <t>DERMATOLOGIA</t>
  </si>
  <si>
    <t>Amelogenesis imperfecta</t>
  </si>
  <si>
    <t>Anodoncja rodzinna (ang. Odontoonychodermal dysplasia)</t>
  </si>
  <si>
    <t>Autyzm</t>
  </si>
  <si>
    <t>Choroby autozapalne i autoimmunologiczne, gorączki nawrotowe, niedobory odpornościowe, deficyty immunologiczne, SCID - ciężki złożony niedobór odporności</t>
  </si>
  <si>
    <t>Badanie genów ADA, ADA2, AIRE, CYBB, DCLRE1C, GATA2, IL2RG, LRBA, MEFV, MVK, NLRP3, NOD2, PSTPIP1, RAG1, RAG2, TNFAIP3, TNFRSF1A  metodą NGS</t>
  </si>
  <si>
    <t>Choroby skóry, genodermatozy</t>
  </si>
  <si>
    <t>Dentinogenesis imperfecta</t>
  </si>
  <si>
    <t>Dysplazje ektodermalne</t>
  </si>
  <si>
    <t>Fakomatozy</t>
  </si>
  <si>
    <t>Fakomatozy, neurofibromatozy</t>
  </si>
  <si>
    <t>Oligodoncja</t>
  </si>
  <si>
    <t>Pęcherzowe oddzielanie się naskórka - postać dystroficzna, Epidermolysis bullosa dystrophica, DEB</t>
  </si>
  <si>
    <t>Plamy CAL</t>
  </si>
  <si>
    <t>Rogowacenie dłoni i podeszw (Palmoplantar keratodermas)</t>
  </si>
  <si>
    <t>Zespół Aspergera</t>
  </si>
  <si>
    <t>Zespół Birt-Hogg-Dube syndrome, spontaniczne odmy opłucnowe</t>
  </si>
  <si>
    <t>Zespół Gorlina</t>
  </si>
  <si>
    <t>Zespół Kallmanna</t>
  </si>
  <si>
    <t>Zespół nietrzymania barwnika (incontinentia pigmenti)</t>
  </si>
  <si>
    <t>Zespół złuszczania skóry kończyn, APSS (ang. Acral Peeling Skin syndrome)</t>
  </si>
  <si>
    <t>Łuszczyca, łuszczycowe zapalenie stawów</t>
  </si>
  <si>
    <t>FARMAKOGENETYKA</t>
  </si>
  <si>
    <t>Deficyt lipazy lipoproteinowej</t>
  </si>
  <si>
    <t>Hipertermia złośliwa</t>
  </si>
  <si>
    <t>Związek wariantów genetycznych z odpowiedzią na leki przeciwdepresyjne i przeciwpsychotyczne</t>
  </si>
  <si>
    <t>GASTROENTEROLOGIA</t>
  </si>
  <si>
    <t>Celiakia</t>
  </si>
  <si>
    <t>Choroba Wilsona</t>
  </si>
  <si>
    <t>Cukrzyca</t>
  </si>
  <si>
    <t>Cukrzyca typu MODY</t>
  </si>
  <si>
    <t>Deficyt alfa1-antytrypsyny</t>
  </si>
  <si>
    <t>Fruktozemia</t>
  </si>
  <si>
    <t>Hemochromatoza</t>
  </si>
  <si>
    <t>Hemochromatoza typ IV</t>
  </si>
  <si>
    <t>Hiperbilirubinemia - Zespół Crigler-Najjar, przejściowa noworodkowa hiperbilirubinemia, diagnostyka uzupełniająca w zespole Gilberta</t>
  </si>
  <si>
    <t>Hiperbilirubinemia - Zespół Gilberta</t>
  </si>
  <si>
    <t>Badanie liczby powtórzeń (TA)n w promotorze genu UGT1A1 oraz mutacji G71R</t>
  </si>
  <si>
    <t>MODY1 - cukrzyca</t>
  </si>
  <si>
    <t>Otyłość</t>
  </si>
  <si>
    <t>Zapalenie trzustki  (ostre i przewlekłe)</t>
  </si>
  <si>
    <t>IMMUNOLOGIA</t>
  </si>
  <si>
    <t>Amyloidoza</t>
  </si>
  <si>
    <t>Genotypowanie HLA-C</t>
  </si>
  <si>
    <t>Genotypowanie locus HLA-C. Antygeny HLA-C wchodzą w skład głównego układu zgodności tkankowej MHC klasy I. Badanie umożliwia m.in. różnicowanie HLA-C na dwie grupy C1 i C2.</t>
  </si>
  <si>
    <t>Genotypowanie KIR</t>
  </si>
  <si>
    <t>KIR- receptory immunoglobulinopodobne występujące na pow. komórek NK. Wyróżniono 16 genów ( w tym dwa pseudogeny), które kodują hamujące i aktywujące receptory KIR. Genotypowanie KIR pozwala na różnicowanie genotypu człowieka na haplotyp A i haplotyp B.</t>
  </si>
  <si>
    <t>KARDIOLOGIA I HEMATOLOGIA</t>
  </si>
  <si>
    <t>Alfa-talasemia</t>
  </si>
  <si>
    <t>Atypowy zespół hemolityczno- mocznicowy aHUS</t>
  </si>
  <si>
    <t>Analiza genów związanych z Zespołem hemolityczno- mocznicowym aHUS (C3, CD46, CFB, CFH, CFHR1, CFHR3, CFHR4, CFHR5, CFI, DGKE, THBD, VTN) metodą NGS.</t>
  </si>
  <si>
    <t>Choroby serca, kardiologia, kardiomiopatie</t>
  </si>
  <si>
    <t>Dyslipidemia</t>
  </si>
  <si>
    <t>Dziecięcy zespół Barttera, typ 4A, głuchota zmysłowo-nerwowa z łagodnymi zaburzeniami czynności nerek, Autosomalna recesywna niesyndromiczna głuchota czuciowo-nerwowa typu DFNB</t>
  </si>
  <si>
    <t>Fanconiego Anemia</t>
  </si>
  <si>
    <t>Hemofilia</t>
  </si>
  <si>
    <t>Hipercholesterolemia</t>
  </si>
  <si>
    <t>Hipercholesterolemie</t>
  </si>
  <si>
    <t>Kanałopatie (LQTS, zespół Brugadów)</t>
  </si>
  <si>
    <t>Kardiomiopatia przerostowa</t>
  </si>
  <si>
    <t>Kardiomiopatie</t>
  </si>
  <si>
    <t>Nawracające poronienia</t>
  </si>
  <si>
    <t>Badanie mutacji Leiden w genie F5,wariantu 20210G&gt;A w genie protrombiny F2, mutacji 677C&gt;T i 1298A&gt;C w genie MTHFR i polimorfizmu 4G/5G w genie PAI-1 (in. SERPINE1) [1]</t>
  </si>
  <si>
    <t>Niedobór ATIII</t>
  </si>
  <si>
    <t>Niedobór czynnika X i niedobór czynnika XI (zespół Rosenthala)</t>
  </si>
  <si>
    <t>Owalocytoza południowoazjatycka, sferocytoza dziedziczna, kwasica nerkowa kanalikowa dystalna z anemią hemolityczną, kriohydrocytoza</t>
  </si>
  <si>
    <t>Tętniaki i rozwarstwienia aorty piersiowej (TAAD), choroby aorty</t>
  </si>
  <si>
    <t>Wrodzone wady rozwojowe serca</t>
  </si>
  <si>
    <t>Zakrzepica żył/Trombofilia</t>
  </si>
  <si>
    <t>Badanie mutacji Leiden w genie F5</t>
  </si>
  <si>
    <t>Zespół Marfana</t>
  </si>
  <si>
    <t>Zespół Marfana i choroby marfanoidalne</t>
  </si>
  <si>
    <t>Zespół Noonan i rasopatie</t>
  </si>
  <si>
    <t>METABOLIZM i ENDOKRYNOLOGIA</t>
  </si>
  <si>
    <t>Choroba Fabryego</t>
  </si>
  <si>
    <t>Choroba Lebera</t>
  </si>
  <si>
    <t>Badanie mutacji punktowych oraz delecji w mtDNA metodą NGS z moczu lub innej tkanki</t>
  </si>
  <si>
    <t>Choroby mitochondrialne</t>
  </si>
  <si>
    <t>Fenyloketonuria</t>
  </si>
  <si>
    <t>Niewrażliwość na hormony tarczycy</t>
  </si>
  <si>
    <t>Niewrażliwość na kortyzol</t>
  </si>
  <si>
    <t>Otyłość- postać dominujaca</t>
  </si>
  <si>
    <t>Parkinsona choroba</t>
  </si>
  <si>
    <t>Predyspozycja do migren</t>
  </si>
  <si>
    <t>Predyspozycja do migren. Badanie polimorfizmu związanego z homeostazą glutaminianu.</t>
  </si>
  <si>
    <t>Pseudohipoaldosteronizm</t>
  </si>
  <si>
    <t>Rodzinna hipokalcuria hiperkalcemiczna typu 3</t>
  </si>
  <si>
    <t>Wrodzona niedoczynność tarczycy</t>
  </si>
  <si>
    <t>Wrodzony hipogonadyzm hipogonadotropowy z prawidłowym powonieniem, Izolowany niedobór lutropiny, zespół płodnego eunucha</t>
  </si>
  <si>
    <t>Badanie metodą NGS 29 genów związanych z hipogonadyzmem gonadotropowym.</t>
  </si>
  <si>
    <t>Wrodzony przerost kory nadnerczy - postać klasyczna i nieklasyczna</t>
  </si>
  <si>
    <t>Wrodzony przerost kory nadnerczy-postać klasyczna i nieklasyczna</t>
  </si>
  <si>
    <t>Zespół Barttera, hipokalemia</t>
  </si>
  <si>
    <t>NEFROLOGIA</t>
  </si>
  <si>
    <t>Choroby nerek</t>
  </si>
  <si>
    <t>Wielotorbielowatość nerek - postać dziedziczna autosomalna dominująca (ADPKD)</t>
  </si>
  <si>
    <t>Wielotorbielowatość nerek - postać dziedziczna autosomalna recesywna</t>
  </si>
  <si>
    <t>Wielotorbielowatość nerek i zespół Alporta</t>
  </si>
  <si>
    <t>Wrodzony zespół nefrotyczny typu fińskiego, Rodzinny idiopatyczny steroidooporny zespół nerczycowy</t>
  </si>
  <si>
    <t>Zespół Alporta - postać autosomalna recesywna</t>
  </si>
  <si>
    <t>NEUROLOGIA</t>
  </si>
  <si>
    <t>Adrenoleukodystrofia</t>
  </si>
  <si>
    <t>Angelmana zespół</t>
  </si>
  <si>
    <t>Ataksja Friedreicha (FRDA)</t>
  </si>
  <si>
    <t>Ataksja rdzeniowo-móżdżkowa typu 1 (SCA1)</t>
  </si>
  <si>
    <t>Analiza mutacji dynamicznej w genie ATXN1 metodą TP-PCR - badanie uzupełniające (II etap)</t>
  </si>
  <si>
    <t>Ataksja rdzeniowo-móżdżkowa typu 1 i 2 (SCA1, SCA2)</t>
  </si>
  <si>
    <t>Ataksja rdzeniowo-móżdżkowa typu 1, 2, 3 (SCA1, SCA2, SCA3)</t>
  </si>
  <si>
    <t>Ataksja rdzeniowo-móżdżkowa typu 2 (SCA2)</t>
  </si>
  <si>
    <t>Ataksja rdzeniowo-móżdżkowa typu 3 (SCA3)</t>
  </si>
  <si>
    <t>Ataksja rdzeniowo-móżdżkowa typu 6, 7 i 12 (SCA6, SCA7, SCA12)</t>
  </si>
  <si>
    <t>Analiza liczby powtórzeń (CAG)n w genie CACNA1A , w genie ATXN7 oraz PPP2R2B</t>
  </si>
  <si>
    <t>Ataksja rdzeniowo-móżdżkowa typu 7 (SCA7)</t>
  </si>
  <si>
    <t>Analiza mutacji dynamicznej w genie ATXN7 metodą TP-PCR</t>
  </si>
  <si>
    <t>Ataksje</t>
  </si>
  <si>
    <t>Analiza liczby powtórzeń (CAG)n w genach CACNA1A, ATXN7, ATXN8OS</t>
  </si>
  <si>
    <t>Kariotyp molekularny (badanie metodą CGH do mikromacierzy - aCGH) wraz z analizą 227 genów związanych z autyzmem-badanie zlecane do podwykonawcy[1, 2]</t>
  </si>
  <si>
    <t>Badanie delecji lub duplikacji w regionie chromosomu 15q11-q13 (w tym genów UBE3A, GABRB3 oraz regionu mikrodelecji 15q13 z genem CHRNA7), w regionie mikrodelecji 16p11 oraz w genie SHANK3 w regionie 22q13.</t>
  </si>
  <si>
    <t>Badanie rozległych rearanżacji (delecji i duplikacji) w genie SHANK3 metodą MLPA</t>
  </si>
  <si>
    <t>Charcot-Marie-Tooth choroba, typ 1 (CMT1)</t>
  </si>
  <si>
    <t>Choroba (pląsawica) Huntingtona</t>
  </si>
  <si>
    <t>Choroba Charcot Marie Tooth i inne neuropatie</t>
  </si>
  <si>
    <t>Choroba Kennedy’eg, opuszkowo-rdzeniowy zanik mięśni (SBMA)</t>
  </si>
  <si>
    <t>Choroba Krabbego</t>
  </si>
  <si>
    <t>Choroba Krabbego o późnym początku</t>
  </si>
  <si>
    <t>Choroba małych naczyń mózgowych/Udary mózgu w przebiegu CSVD</t>
  </si>
  <si>
    <t>Choroba Niemanna-Picka typ A i B</t>
  </si>
  <si>
    <t>Choroba Niemanna-Picka typ A, B, C</t>
  </si>
  <si>
    <t>Choroba Parkinsona - postać dominująca</t>
  </si>
  <si>
    <t>Deficyt białka FR1</t>
  </si>
  <si>
    <t>Deficyt DOPA dekarboksylazy</t>
  </si>
  <si>
    <t>Dominująca chondrodysplazja punktowa sprzężona z chromosomem X, Zespół MEND</t>
  </si>
  <si>
    <t>Drżenie samoistne</t>
  </si>
  <si>
    <t>Dysplazja przegrodowo-oczna (zespół de Morsiera, zespół Hoyta-Kaplana-Grumbacha, ang. septo-optic dysplasia, SOD, de Morsier syndrome, Hoyt-Kaplan-Grumbach syndrome)</t>
  </si>
  <si>
    <t>Analiza regionu kodujacego genu HESX1</t>
  </si>
  <si>
    <t>Dystonia</t>
  </si>
  <si>
    <t>Badanie 27 genów związanych z dystoniami metodą NGS</t>
  </si>
  <si>
    <t>Dystonia 9, zespół niedoboru GLUT1</t>
  </si>
  <si>
    <t>Dystonia miokloniczna DYT11</t>
  </si>
  <si>
    <t>Analiza wybranych fragmentów genu SGCE</t>
  </si>
  <si>
    <t>Dystonia Segawy, DOPA-wrażliwa</t>
  </si>
  <si>
    <t>Dystonia uogólniona rozpoczynająca się od szyi i kończyn górnych, Idiopatyczna dystonia torsyjna typu mieszanego, DYT6</t>
  </si>
  <si>
    <t>Dystrofia mięśniowa Duchenne-Beckera</t>
  </si>
  <si>
    <t>Dystrofia miotoniczna typu DM1</t>
  </si>
  <si>
    <t>Dystrofia Miotoniczna typu DM1 i DM2</t>
  </si>
  <si>
    <t>Dystrofia Miotoniczna typu DM2</t>
  </si>
  <si>
    <t>Dystrofie mięśniowe</t>
  </si>
  <si>
    <t>Małogłowie syndromowe</t>
  </si>
  <si>
    <t>Miotonia wrodzona</t>
  </si>
  <si>
    <t>Miotonia wrodzona, Choroba Thomsena i Beckera, Kanałopatia chlorkowa</t>
  </si>
  <si>
    <t>Mózgowa arteriopatia z podkorowymi zawałami i leukoencefalopatią  - CADASIL</t>
  </si>
  <si>
    <t>Badanie genów związanych z zespołem CADASIL - NOTCH3, HTRA1, GLA, COL4A1, COL4A2  metodą NGS</t>
  </si>
  <si>
    <t>Analiza sekwencji kodującej genu NOTCH3 metodą NGS w mózgowej arteriopatii z podkorowymi zawałami i leukoencefalopatią - CADASIL</t>
  </si>
  <si>
    <t>Napadowa dyskineza wywołana ruchem DYT-10</t>
  </si>
  <si>
    <t>Naprzemienna hemiplegia dziecięca (AHC)</t>
  </si>
  <si>
    <t>Badanie, metodą NGS, 3 genów korelowanych z AHC.</t>
  </si>
  <si>
    <t>Neurofibromatoza typu I (choroba von Recklinghausena)</t>
  </si>
  <si>
    <t>Neurofibromatozy</t>
  </si>
  <si>
    <t>Neuropatia wrażliwa na ucisk</t>
  </si>
  <si>
    <t>Niepełnosprawność intelektualna</t>
  </si>
  <si>
    <t>Niepełnosprawność intelektualna - na podstawie danych z OMIM</t>
  </si>
  <si>
    <t>Niepełnosprawność intelektualna sprzężona z chromosomem X</t>
  </si>
  <si>
    <t>Okresowy paraliż hipokaliemiczny</t>
  </si>
  <si>
    <t>Padaczka</t>
  </si>
  <si>
    <t>Badanie metodą CGH do mikromacierzy (aCGH) dla pacjentów z rozpoznaniem padaczki</t>
  </si>
  <si>
    <t>Padaczka, encefalopatia padaczkowa o wczesnym początku i/bez niepełnosprawności intelektualnej z powodu mutacji GRIN2A, nabyta afazja padaczkowa, zespół Landaua i Kleffnera</t>
  </si>
  <si>
    <t>Analiza sekwencji kodującej genu GRIN2A metodą NGS w padaczkach, encefalopatii padaczkowej o wczesnym początku i/bez niepełnosprawności intelektualnej z powodu mutacji GRIN2A, nabytej afazji padaczkowej, zespole Landaua i Kleffnera</t>
  </si>
  <si>
    <t>Padaczki, encefalopatie, epilepsje</t>
  </si>
  <si>
    <t>PARAPLEGIE SPASTYCZNE</t>
  </si>
  <si>
    <t>Parkinsonizm o wczesnym początku</t>
  </si>
  <si>
    <t>Analiza najczęstszych mutacji w genie PINK1</t>
  </si>
  <si>
    <t>Rdzeniowy zanik mięśni</t>
  </si>
  <si>
    <t>Badanie delecji eksonu 7 genu SMN1 - do oceny nosicielstwa mutacji SMN1 u osób zdrowych oraz do oceny liczby kopii SMN2 u osób chorych do kwalifikacji do programu lekowego (Nusinersen)</t>
  </si>
  <si>
    <t>Analiza sekwencji genu SMN1 - badanie mutacji punktowych w regionie kodującym</t>
  </si>
  <si>
    <t>Retta zespół</t>
  </si>
  <si>
    <t>Rodzinna migrena hemiplegiczna typ 1 (ang. FHM1)</t>
  </si>
  <si>
    <t>Rodzinna spastyczna paraplegia typu 11, postać recesywna (SPG11).</t>
  </si>
  <si>
    <t>Rodzinna spastyczna paraplegia, postać dominująca (SPG3 i SPG4)</t>
  </si>
  <si>
    <t>Rodzinna spastyczna paraplegia, postać dominująca (SPG4)</t>
  </si>
  <si>
    <t>Rodzinne wewnątrzczaszkowe naczyniaki jamiste (CCM1)</t>
  </si>
  <si>
    <t>Stwardnienie zanikowe boczne (SLA)</t>
  </si>
  <si>
    <t>Analiza regionu kodującego genu SOD1</t>
  </si>
  <si>
    <t>Stwardnienie zanikowe boczne, otępienie</t>
  </si>
  <si>
    <t>Wada cewy nerwowej</t>
  </si>
  <si>
    <t>Badanie mutacji mutacji 677C&gt;T (p.A222)i 1298A&gt;C (p.E429A) w genie MTHFR</t>
  </si>
  <si>
    <t>Wiotkie dziecko, hipotonia noworodkowa, obniżone napięcie mięśniowe u noworodka</t>
  </si>
  <si>
    <t>Zespół Angelmana</t>
  </si>
  <si>
    <t>Badanie mutacji punktowych w  genie UBE3A metodą Sangera - drugi etap procedury diagnostycznej</t>
  </si>
  <si>
    <t>Zespół Coffin- Siris i Nicolaides- Baraitser</t>
  </si>
  <si>
    <t>Zespół Dravet</t>
  </si>
  <si>
    <t>zespół Fahra</t>
  </si>
  <si>
    <t>Zespół Leigha</t>
  </si>
  <si>
    <t>Badanie mutacji w genie SURF1</t>
  </si>
  <si>
    <t>Zespół MELAS (miopatia mitochondrialna, encefalopatia, kwasica mleczanowa</t>
  </si>
  <si>
    <t>Zespół Prader-Willi</t>
  </si>
  <si>
    <t>Zespół Retta</t>
  </si>
  <si>
    <t>Zespół Shaafa-Yanga (seudo-zespół Prader-Willi</t>
  </si>
  <si>
    <t>Zespół Tourette’a</t>
  </si>
  <si>
    <t>Zespół Williamsa (zespół Williamsa-Beurena (WBS)</t>
  </si>
  <si>
    <t>Zespół zwężenie szpary powiekowej z niepełnosprawnością intelektualną spowodowaną niedoborem UBE3B</t>
  </si>
  <si>
    <t>Zespół łamliwego chromosomu X</t>
  </si>
  <si>
    <t>Badanie premutacji i mutacji dynamicznej genu FMR1 z zastosowaniem zestawu Amplidex [4]</t>
  </si>
  <si>
    <t>Zespoły mikrodelecyjne</t>
  </si>
  <si>
    <t>MLPA z zastosowaniem zestawu sond w regionach krytycznych zespołów mikrodelecyjnych/mikroduplikacji</t>
  </si>
  <si>
    <t>NIEPŁODNOŚĆ, GINEKOLOGIA, ANDROLOGIA</t>
  </si>
  <si>
    <t>Badanie kariotypu w limfocytach krwi obwodowej</t>
  </si>
  <si>
    <t>Badanie nieprawidłowości liczbowych i jakościowych chromosomów z zastosowaniem klasycznych metod cytogenetyki-badanie zlecane do podwykonawcy [2] [3]</t>
  </si>
  <si>
    <t>Kariotyp molekularny (badanie metodą CGH do mikromacierzy - aCGH)-badanie zlecane do podwykonawcy [1,2]</t>
  </si>
  <si>
    <t>Badanie nieprawidłowości liczbowych i jakościowych chromosomów z zastosowaniem klasycznych metod cytogenetyki [2] [3]</t>
  </si>
  <si>
    <t>Mukowiscydoza (CF)</t>
  </si>
  <si>
    <t>Identyfikacja mutacji F508del z możliwością wykrycia innych mutacji typu SNV i del/ins w badanym regionie genu CFTR [1]</t>
  </si>
  <si>
    <t>Badanie mutacji typu SNV i del/ins genu CFTR w wybranych eksonach [1], w tym 10 najczęściej występujących w populacji polskiej (F508del, CFTRdele2,3,3849+10kbC&gt;T, G551D, G542X, R553X, R334W, c.1717-1G&gt;A, R347P, I336K)</t>
  </si>
  <si>
    <t>Identyfikacja mutacji typu SNV i del/ins genu CFTR - badanie wszystkich 27 eksonów genu CFTR, oraz mutacji CFTRdele2,3, 3849+10kbC&gt;T [1]</t>
  </si>
  <si>
    <t>Uzupełnienie procedury Mukowiscydoza-3: Badanie dotychczas niebadanych eksonów genu CFTR [1]</t>
  </si>
  <si>
    <t>Badanie dodatkowych loci w genie CFTR</t>
  </si>
  <si>
    <t>Identyfikacja mutacji w całym regionie kodujacym CFTR metodą NGS</t>
  </si>
  <si>
    <t>Badanie mutacji Leiden w genie F5 i 20210G&gt;A w genie protrombiny F2 zgodnie z Rekomendacjami Polskiego Towarzystwa Ginekologicznego oraz `Standards and Guidelines for Clinical Genetics Laboratories` (American College of Medical Genetics, 2006)[1]</t>
  </si>
  <si>
    <t>PORONIENIA - PAKIET dla KOBIETY</t>
  </si>
  <si>
    <t>Badanie polimorfizmu 20210G&gt;A w genie protrombiny F2, mutacji Leiden w genie F5 oraz klasyczny kariotyp [5]</t>
  </si>
  <si>
    <t>PORONIENIA - PAKIET ROZSZERZONY dla KOBIETY</t>
  </si>
  <si>
    <t>Badanie polimorfizmu 20210G&gt;A w genie protrombiny F2, mutacji Leiden w genie F5, 2 polimorfizmów w genie MTHFR  oraz klasyczny kariotyp [5]</t>
  </si>
  <si>
    <t>Poronienia nawracające</t>
  </si>
  <si>
    <t>Przedwczesne wygasanie czynności jajników</t>
  </si>
  <si>
    <t>OKULISTYKA</t>
  </si>
  <si>
    <t>Achromatopsja</t>
  </si>
  <si>
    <t>Albinizm oczno-skórny</t>
  </si>
  <si>
    <t>Aniridia, wrodzony brak tęczówki, katarakta, hypoplazja nerwu wzrokowego</t>
  </si>
  <si>
    <t>Choroba Stargardta</t>
  </si>
  <si>
    <t>Choroideremia</t>
  </si>
  <si>
    <t>Dysplazja oczno-zębowo-palcowa</t>
  </si>
  <si>
    <t>Dystrofia ziarnista rogówki (Corneal dystrophy, granular type I/ lattice type)</t>
  </si>
  <si>
    <t>Badanie wybranych regionów genu TGFBI - diagnostyka uzupełniająca o dotychczas niebadane eksony genu TGFBI</t>
  </si>
  <si>
    <t>Dystrofie pręcikowo-czopkowe</t>
  </si>
  <si>
    <t>Jaskra</t>
  </si>
  <si>
    <t>Badanie 11 genów związanych z Jaskrą metodą NGS.</t>
  </si>
  <si>
    <t>Jaskra wrodzona pierwotna typ 3</t>
  </si>
  <si>
    <t>Oczopląs (nystagmus)</t>
  </si>
  <si>
    <t>Sekwencjonowanie metodą NGS 15 genów ( m. in. FRMD7 i GPR143)  związanych z występowaniem oczopląsu.</t>
  </si>
  <si>
    <t>Pierwotna jaskra wrodzona (TIGR, JOAG1)</t>
  </si>
  <si>
    <t>Retinopatia barwnikowa, retinitis pigmentosa</t>
  </si>
  <si>
    <t>Wrodzona ślepota Lebera</t>
  </si>
  <si>
    <t>Wrodzona stacjonarna ślepota nocna,  Zapalenie siatkówki kropkowate bielejące, Retinopatia barwnikowa</t>
  </si>
  <si>
    <t>Wrodzone rozwarstwienie siatkówki sprzężone z chromosomem X (XLRS)</t>
  </si>
  <si>
    <t>Wrodzone zwłóknienie mięśnia oczodołu</t>
  </si>
  <si>
    <t>Zaćma</t>
  </si>
  <si>
    <t>Badanie metodą NGS  22 genów związanych z Zaćmą</t>
  </si>
  <si>
    <t>Zanik nerwów wzrokowych.</t>
  </si>
  <si>
    <t>Zespół Waardenburga, typ 2A, albinizm oczny</t>
  </si>
  <si>
    <t>Zwyrodnienie plamki żółtej - AMD</t>
  </si>
  <si>
    <t>Zwyrodnienie siatkówki</t>
  </si>
  <si>
    <t>ONKOLOGIA</t>
  </si>
  <si>
    <t>Badanie mutacji genu BRCA1</t>
  </si>
  <si>
    <t>Badanie 8 mutacji germinalnych w genie BRCA1 najczęstszych w populacji polskiej: c.68_69delAG (185delAG), c.5266dupC (5382insC), p.Cys61Gly (C61G, 300T&gt;G), c.3700_3704del (3819del5), p.Arg1751* (C5370T), c.3756_3759delGTCT (3875del4), c.4035delA (4153delA), c.3779delT (3896delT) oraz innych mutacji rzadkich (około 150)występujących w eksonach 2, 5, 20 oraz we fragmencie eksonu 11 genu BRCA1. [1]</t>
  </si>
  <si>
    <t>Badanie mutacji genu BRCA1 i BRCA2 zgodnie z rekomendacjami polskimi - pakiet A</t>
  </si>
  <si>
    <t>Badanie mutacji genu BRCA2</t>
  </si>
  <si>
    <t>Badanie rozległych rearanżacji (delecji i duplikacji) w genie BRCA1 metodą MLPA &lt;sup&gt;1&lt;/sup&gt;</t>
  </si>
  <si>
    <t>Białaczka (leukemia), policytemia</t>
  </si>
  <si>
    <t>Białaczki (Leukemie)- predyspozycje genetyczne</t>
  </si>
  <si>
    <t>Czerniak</t>
  </si>
  <si>
    <t>Badanie mutacji w genie CDKN2A (3 eksony: cały obszar kodujący białka p16INK4a i p12) w przypadkach czerniaka typ CMM2 oraz zespołu czerniak-rak trzustki</t>
  </si>
  <si>
    <t>Nowotwory</t>
  </si>
  <si>
    <t>Badanie genów APC, MLH1, MSH2, MSH6, PMS2, STK11, SMAD4, BMPR1A, MUTYH i EPCAM w ramach programu profilaktycznego Ministerstwa Zdrowia-moduł II oraz innych zgodnie z rekomendacjami: Genetic Testing in Colorectal Cancer (Journal of Clinical Gastroenterology, 2024)</t>
  </si>
  <si>
    <t>Badanie rozległych rearanżacji (delecji i duplikacji) w genie DICER1 metodą MLPA</t>
  </si>
  <si>
    <t>Nowotwory, predyspozycja</t>
  </si>
  <si>
    <t>NOWOTWORY, RAK - predyspozycje onkologiczne</t>
  </si>
  <si>
    <t>Polipowatość gruczolakowa jelita grubego (FAP), postać rodzinna</t>
  </si>
  <si>
    <t>Polipowatość jelita grubego</t>
  </si>
  <si>
    <t>Predyspozycja do nowotworów gruczołu krokowego (prostaty), trzustki i in. narządów</t>
  </si>
  <si>
    <t>Predyspozycja do raka prostaty</t>
  </si>
  <si>
    <t>Rak mózgu, predyspozycje do rozwoju nowotworów układu nerwowego</t>
  </si>
  <si>
    <t>Rak nerki, predyspozycja do nowotworów nerek</t>
  </si>
  <si>
    <t>Rodzinny rak rdzeniasty tarczycy,  zróżnicowany nowotwór tarczycy/  Dziedziczna neuropatia czuciowa i autonomiczna typu 4 i typu 5</t>
  </si>
  <si>
    <t>Siatkówczak (Retinoblastoma)</t>
  </si>
  <si>
    <t>Analiza sekwencji kodującej genu RB1 metodą NGS w siatkówczaku (retinoblasoma)</t>
  </si>
  <si>
    <t>Zespół Cowdena, zespoły guzów hamartomatycznych związane z mutacjami PTEN</t>
  </si>
  <si>
    <t>Zespół Lyncha, predyspozycja do nowotworów jelita grubego, rodzinna polipowatość jelita grubego, zespół Lyncha</t>
  </si>
  <si>
    <t>Zespół Lyncha, predyspozycja do nowotworów trzonu macicy, raka jelita cienkiego i grubego</t>
  </si>
  <si>
    <t>Zespół Peutz-Jaghersa (predyspozycja do nowotworów: jelita grubego, innych przewodu pokarmowego, trzustki, piersi, jajnika).</t>
  </si>
  <si>
    <t>Analiza sekwencji kodującej genu STK11 metodą NGS w zespole Peutz-Jagersa (predyspozycja do nowotworów: jelita grubego, innych przewodu pokarmowego, trzustki, piersi, jajnika).</t>
  </si>
  <si>
    <t>Zespół Reedsa</t>
  </si>
  <si>
    <t>Badanie wybranych fragmentów genu FH - I etap diagnostyki</t>
  </si>
  <si>
    <t>Badanie wybranych fragmentów genu FH - II etap diagnostyczny</t>
  </si>
  <si>
    <t>Zespół von Hippla-Lindaua (naczyniakowatość siatkówkowo-móżdżkowa)</t>
  </si>
  <si>
    <t>ORTOPEDIA</t>
  </si>
  <si>
    <t>Achondroplazja</t>
  </si>
  <si>
    <t>Analiza sekwencji kodującej genu FGFR3 metodą NGS związanego z achondroplazją</t>
  </si>
  <si>
    <t>Badanie rzadkich mutacji (eksony 9, 10, 11, 13, 14, 15) w genie FGFR3 [1]- drugi etap procedury diagnostycznej</t>
  </si>
  <si>
    <t>Brachydaktylia-syndaktylia, Synpolidaktylia</t>
  </si>
  <si>
    <t>Chondrodysplazja</t>
  </si>
  <si>
    <t>Analiza sekwencji kodujacej genu COMP metodą NGS w dysplazji wielonasadowej</t>
  </si>
  <si>
    <t>Choroba Menkesa</t>
  </si>
  <si>
    <t>Analiza sekwencji kodującej genu ATP7A metodą NGS w zespole Menkesa, zespole rogu potylicznego</t>
  </si>
  <si>
    <t>Dysplazja czaszkowo-czołowo-nosowa (Craniofrontonasal dysplasia syndrom)</t>
  </si>
  <si>
    <t>Dysplazja kampomeliczna</t>
  </si>
  <si>
    <t>Dysplazja nosowo-czołowa</t>
  </si>
  <si>
    <t>Dysplazja tanatoforyczna typ I</t>
  </si>
  <si>
    <t>Dysplazja tanatoforyczna typ II</t>
  </si>
  <si>
    <t>Dysplazja typu Kozłowski i metatropiczna, rdzeniowy zanik mięśni, postać wrodzona dystalna niepostępująca</t>
  </si>
  <si>
    <t>Dysplazja typu Kozłowski i metatropiczna, rdzeniowy zanik mięśni, postać wrodzona dystalna, niepostępująca</t>
  </si>
  <si>
    <t>Dysplazja wielonasadowa</t>
  </si>
  <si>
    <t>Dysplazja zębiny</t>
  </si>
  <si>
    <t>Badanie 350 genów związanych z dysplazjami kostnymi metodą NGS.</t>
  </si>
  <si>
    <t>Elastopatie</t>
  </si>
  <si>
    <t>Hypochondroplazja</t>
  </si>
  <si>
    <t>Mnogie wyrośla kostne</t>
  </si>
  <si>
    <t>Wrodzona łamliwość kości (Osteogenesis imperfecta)</t>
  </si>
  <si>
    <t>Wysokorosłości syndromowe, gigantyzm</t>
  </si>
  <si>
    <t>Analiza sekwencji kodującej genu EZH2 metodą NGS w wysokorosłościach syndromowych, gigantyzmie, zespole Weaver`a</t>
  </si>
  <si>
    <t>Zespół Aperta</t>
  </si>
  <si>
    <t>Zespół Cenani i Lenza, syndaktylia</t>
  </si>
  <si>
    <t>Zespół Crouzona (dysostoza czaszkowo-twarzowa)</t>
  </si>
  <si>
    <t>Zespół Crouzona/zespół Pfeiffera/dysostoza czaszkowo-twarzowa</t>
  </si>
  <si>
    <t>Zespół Ehlersa-Danlosa</t>
  </si>
  <si>
    <t>Zespół Freemana-Sheldona</t>
  </si>
  <si>
    <t>Zespół Hajdu-Cheney</t>
  </si>
  <si>
    <t>Zespół Jarcho i Levina, autosomalna recesywna dyzostoza kręgowo-żebrowa</t>
  </si>
  <si>
    <t>zespół Klippel-Feil</t>
  </si>
  <si>
    <t>Badanie genów AEBP1, CHRNG, DLL3, FGFR3, GDF3, GDF6, MEOX1, MYO18B, PAX1, RIPPLY2, TBX2 związanych z zespołem Klippla-Feila metodą NGS.</t>
  </si>
  <si>
    <t>Analiza sekwencji kodującej genu CHRNG metodą NGS w zespole Klippel-Feil</t>
  </si>
  <si>
    <t>Zespół Marshalla</t>
  </si>
  <si>
    <t>Badanie najczęstszej mutacji c.3816+1G&gt;A w genie COL11A1</t>
  </si>
  <si>
    <t>Zespół McCune-Albright</t>
  </si>
  <si>
    <t>Zespół McCune-Albright, Pseudohypoparathyroidism</t>
  </si>
  <si>
    <t>Zespół Muenke</t>
  </si>
  <si>
    <t>Zespół paznokieć-rzepka (onychoosteodysplazja, zespół Turnera-Kiesera, choroba Fonga, ang. nail-patella syndrome)</t>
  </si>
  <si>
    <t>Zespół Robinowa</t>
  </si>
  <si>
    <t>Badanie genów DVL1, DVL3, NXN, ROR2, WNT5A związanych z zespołem Robinova</t>
  </si>
  <si>
    <t>Zespół rogu potylicznego - odmiana alleliczna choroby Menkesa</t>
  </si>
  <si>
    <t>Zespół Stickler</t>
  </si>
  <si>
    <t>Zespół Weaver’a</t>
  </si>
  <si>
    <t>Zespół Włosowo-Nosowo-Palcowy (Tricho-Rhino-Phalangeal syndrome)</t>
  </si>
  <si>
    <t>PULMONOLOGIA I MUKOWISCYDOZA</t>
  </si>
  <si>
    <t>RÓŻNE</t>
  </si>
  <si>
    <t>Analiza uzupełniająca dodatkowych genów w badaniu NGS</t>
  </si>
  <si>
    <t>Analiza uzupełniająca dodatkowych genów w badaniu NGS na prośbę lekarza lub pacjenta</t>
  </si>
  <si>
    <t>Badanie dowolnej mutacji</t>
  </si>
  <si>
    <t>badanie 1 dowolnego markera typu SNV</t>
  </si>
  <si>
    <t>Badanie 2 dowolnych markerów typu SNV</t>
  </si>
  <si>
    <t>Badanie 3 dowolnych markerów typu SNV</t>
  </si>
  <si>
    <t>Badanie 4 dowolnych markerów typu SNV</t>
  </si>
  <si>
    <t>Badanie 5 dowolnych markerów typu SNV</t>
  </si>
  <si>
    <t>Dowolny gen</t>
  </si>
  <si>
    <t>Dyzostoza żuchwowo-twarzowa, zespół Treachera Collinsa</t>
  </si>
  <si>
    <t>Analiza genów TCOF1, POLR1C, POLR1D związanych z zespołem Treachera Collinsa metodą NGS</t>
  </si>
  <si>
    <t>Niestabilności chromosomowe</t>
  </si>
  <si>
    <t>Spektrum dysplazji przegrodowo-ocznej, Izolowana anoftalmia - mikroftalmia, Anoftalmia/mikroftalmia - zarośnięcie przełyku</t>
  </si>
  <si>
    <t>Trombocytopenia (małopłytkowość)</t>
  </si>
  <si>
    <t>Badanie mutacji Glu167Asp w genie MASTL oraz c.1-116C&gt;T, c.-118C&gt;T, c.1-125T&gt;G, c.1-127A&gt;T, c.1-128G&gt;A, c.1-134G&gt;A w genie ANKRD26  [1]</t>
  </si>
  <si>
    <t>Wady rozwojowe kończyn/serca - Zespół Holt-Orama, Zespół Townes-Brocksa,  Zespół Okihiro - test MLPA</t>
  </si>
  <si>
    <t>Zespół Barakat`a</t>
  </si>
  <si>
    <t>zespół Beckwitha-Wiedemanna (BWS)</t>
  </si>
  <si>
    <t>Zespół Cohena,  zespół Peppera, zespół Cervenki</t>
  </si>
  <si>
    <t>Zespół Cohena, zespół Peppera, zespół Cervenki</t>
  </si>
  <si>
    <t>Zespół Feingolda (zespół oczno-palcowo-przełykowo-dwunastniczy)</t>
  </si>
  <si>
    <t>Zespół Holt-Orama</t>
  </si>
  <si>
    <t>Zespół Rubinsteina-Taybiego</t>
  </si>
  <si>
    <t>SEKWENCJONOWANIE NGS</t>
  </si>
  <si>
    <t>Analiza panelowa z zastosowaniem sekwencjonowania nowej generacji pod kątem dowolnej choroby genetycznie uwarunkowanej</t>
  </si>
  <si>
    <t>Badanie NGS dowolnej choroby</t>
  </si>
  <si>
    <t>Dodatkowa analiza CNV do badania NGS-022W-STANDARD</t>
  </si>
  <si>
    <t>Ilość badań</t>
  </si>
  <si>
    <t>Analiza sekwencji kodującej genu PKD1 metodą NGS w wielotorbielowatości nerek - postać dziedziczna autosomalna dominująca (ADPKD</t>
  </si>
  <si>
    <t xml:space="preserve">Analiza mutacji dynamicznej w genie ATXN2 metodą TP-PCR </t>
  </si>
  <si>
    <t>Analiza mutacji dynamicznej w genie ATXN3 metodą TP-PCR</t>
  </si>
  <si>
    <t>Badanie rozległej delecji IVS10del30kb oraz mutacji p.G286D w obrębie genu GALC</t>
  </si>
  <si>
    <t>Badanie rozległych rearanzacji (delecji i duplikacji) w genach GCH1, TH, SGCE</t>
  </si>
  <si>
    <t>Analiza sekwencji kodującej genu GNAS metodą NGS w zespole McCune-Albright</t>
  </si>
  <si>
    <t xml:space="preserve">Badanie najczęstszych mutacji 35delG i 313del14 z możliwością wykrycia mutacji rzadkich w części kodującej eksonu 2 genu GJB2 </t>
  </si>
  <si>
    <t>Badanie eksonu 1 genu GJB2, rozszerzenie badania AUDIOLOGIA-01</t>
  </si>
  <si>
    <t xml:space="preserve">Badanie mutacji 35delG, 310del14, IVS1+1G&gt;A oraz mutacji rzadkich w części kodującej genu GJB2 </t>
  </si>
  <si>
    <t xml:space="preserve">Badanie najczęstszych mutacji genu GJB6 (uzupełnienie procedury diagnostycznej Audiologia-1 i Audiologia-2) </t>
  </si>
  <si>
    <t>Analiza delecji/duplikacji regionów kodujących genów: GJB2, GJB3, GJB6, WFS1, POU3F4 z zastosowaniem metody MLPA</t>
  </si>
  <si>
    <t xml:space="preserve">Badanie 13 genów HARS1, MYO7A, USH1C, USH2A, CLRN1, CDH23, PCDH15, USH1G, WHRN, ADGRV1, ARSG, CIB2, PDZD7 związancyh z zespołem Ushera metodą NGS </t>
  </si>
  <si>
    <t>Badanie rozległych rearanżacji (delecji i duplikacji) w genie USH2A metodą MLPA</t>
  </si>
  <si>
    <t>Badanie rozległych rearanżacji (delecji i duplikacji) w genach TWIST1, FOXL2, FOXC1, FOXC2, ATR, PITX2, PISRT1 i GPR143 (dawniej OA1) odpowiedzialnych za anomalie oftalmogenetyczne - metodą MLPA</t>
  </si>
  <si>
    <t xml:space="preserve">Badanie 15 genów (CCDC39, CCDC40, CENPF, DNAAF1, DNAAF2, DNAH1, DNAH11, DNAH5, DNAH8, DNAH9, DNAI1, DNAI2, ODAD2, OFD1, SPAG1, ) związanych z Ciliopatiami, metodą NGS </t>
  </si>
  <si>
    <t>Badanie rozległych rearanżacji (delecji i duplikacji) w genie NPHP1 metodą MLPA</t>
  </si>
  <si>
    <t xml:space="preserve">Badanie 8 genów związanych z Amelogenesis imperfecta metodą NGS </t>
  </si>
  <si>
    <t xml:space="preserve">Badanie wybranych regionów genu WNT10A - pierwszy etap diagnostyki </t>
  </si>
  <si>
    <t xml:space="preserve">Badanie 3 genów (COL1A1, COL1A2, DSPP) metodą NGS </t>
  </si>
  <si>
    <t>Badanie 23 genów związanych z dysplazjami ektodermalnymi metodą NGS</t>
  </si>
  <si>
    <t>Badanie 9 genów związanych z oligodoncją metodą NGS</t>
  </si>
  <si>
    <t>Analiza wybranych regionów genu COL7A1 - I etap badania</t>
  </si>
  <si>
    <t xml:space="preserve">Analiza wybranych fragmentów genu KRT9 </t>
  </si>
  <si>
    <t>Badanie rozległej delecji (11,7kb) w genie NEMO (inna nazwa genu IKBKG)</t>
  </si>
  <si>
    <t>Analiza wybranych regionów genu TGM5</t>
  </si>
  <si>
    <t xml:space="preserve">Analiza wariantów genetycznych genów NOD2 (CARD15), TNFA, TNFB (LTA) </t>
  </si>
  <si>
    <t>Analiza związku wariantów genetycznych z odpowiedzią na kannabinoidy - badanie opracowane na podstawie adnotacji klinicznych- I etap diagnostyki</t>
  </si>
  <si>
    <t xml:space="preserve">Identyfikacja haplotypów HLA-DQ2 i DQ8- zgodnie z rekomendacjami europejskimi </t>
  </si>
  <si>
    <t xml:space="preserve">Badanie mutacji H1069Q genu ATP7B (najczęstsza mutacja w chorobie Wilsona) z możliwością wykrycia mutacji rzadkich </t>
  </si>
  <si>
    <t xml:space="preserve">Badanie mutacji 2299insC, G710S, 3400delC, R969Q w genie ATP7B z możliwością wykrycia mutacji rzadkich - diagnostyka uzupełniająca (drugi etap) </t>
  </si>
  <si>
    <t>Badanie mutacji H1069Q, 2299insC, G710S, 3400delC, R969Q w genie ATP7B z możliwością wykrycia mutacji rzadkich</t>
  </si>
  <si>
    <t>Badanie mutacji w eksonach 6, 7, 9, 10, 11 genu ATP7B - uzupełnienie procedury diagnostycznej GASTROENTEROLOGIA - 4</t>
  </si>
  <si>
    <t>Badanie wybranych eksonów genu ATP7B - kontynuacja diagnostyki</t>
  </si>
  <si>
    <t>Badanie mutacji A150P i A175D w genie ALDOB z możliwością wykrycia mutacji rzadkich</t>
  </si>
  <si>
    <t>Badanie pozostałego  regionu kodującego genu ALDOB - II etap procedury</t>
  </si>
  <si>
    <t>Badanie najczęstszych mutacji C282Y, H63D oraz S65C  w genie HFE  z możliwością wykrycia mutacji rzadkich - pierwszy etap diagnostyki</t>
  </si>
  <si>
    <t>Badanie mutacji E168X w genie HFE - uzupełnienie procedury GASTROENTEROLOGIA -11</t>
  </si>
  <si>
    <t>Badanie mutacji E168X, Q283P, C282Y w genie HFE</t>
  </si>
  <si>
    <t xml:space="preserve">Badanie mutacji H63D, E168X, C282Y oraz  S65C  w genie HFE z możliwością wykrycia mutacji rzadkich </t>
  </si>
  <si>
    <t xml:space="preserve">Badanie genów związanych z hemochromatozą </t>
  </si>
  <si>
    <t>Badanie mutacji w wybranych fragmentach genu SLC40A1</t>
  </si>
  <si>
    <t>Badanie regionu kodującego genu UGT1A1- diagnostyka uzupełniająca po procedurze GASTROENTEROLOGIA -21</t>
  </si>
  <si>
    <t>Badanie liczby powtórzeń (TA)n w promotorze genu UGT1A1</t>
  </si>
  <si>
    <t xml:space="preserve">Badanie wybranych fragmentów genu HNF4A </t>
  </si>
  <si>
    <t xml:space="preserve">Analiza 12 genów (APOA5, APOC2, CEL, CELA3B, CFTR, CPA1, CTRC, GPIHBP1, KRT8, PRSS1, SPINK1, TRPV6) związanych z ostrym i przewlekłym zapaleniem trzustki (pancreatitis) metodą NGS </t>
  </si>
  <si>
    <t>Analiza wybranych regionów genów HBA1 i HBA2</t>
  </si>
  <si>
    <t>Analiza rozległych rearanżacji genów HBA1 i HBA2 metodą MLPA</t>
  </si>
  <si>
    <t>Badanie rozległych rearanżacji (delecji i duplikacji) w genie LDLR  metodą MLPA</t>
  </si>
  <si>
    <t>Badanie najczęściej wystepujących 8 mutacji w genie APOB (T3492I, R3500Q, R3500L, R3500W, R3531C, H3543Y, R4358H, V4367A)</t>
  </si>
  <si>
    <t>Badanie genów związanych z hipercholesterolemiami i innymi zaburzeniami lipidowymi (w genach opisanych w OMIM) metodą NGS-WES</t>
  </si>
  <si>
    <t>Badanie 132 najczęstszych mutacji w genie MYH7 (eksony od 13 do 24)  - pierwszy etap procedury diagnostycznej</t>
  </si>
  <si>
    <t xml:space="preserve">Identyfikacja dwóch najczęstszych mutacji w genie SERPINC1 </t>
  </si>
  <si>
    <t xml:space="preserve">   Analiza rozległych rearanżacji genów F10 i F11 metodą MLPA</t>
  </si>
  <si>
    <t>Badanie w celu identyfikacji mutacji w genie w genie SLC4A1 - analiza w kierunku SLC4A1del27</t>
  </si>
  <si>
    <t>Analiza regionu kodującego genu SLC4A1 - II etap diagnostyki</t>
  </si>
  <si>
    <t xml:space="preserve">Badanie genów korelowanych z predyspozycją do tętniaków i chorób aorty metodą NGS </t>
  </si>
  <si>
    <t>Badanie mutacji Leiden w genie F5 i 20210G&gt;A w genie protrombiny F2</t>
  </si>
  <si>
    <t xml:space="preserve">Badanie mutacji 677C&gt;T (p.A222V) i 1298A&gt;C (p.E429A) w genie MTHFR </t>
  </si>
  <si>
    <t xml:space="preserve">Badanie mutacji Leiden w genie F5, 20210G&gt;A w genie protrombiny F2 oraz mutacji 677C&gt;T i 1298A&gt;C w genie MTHFR </t>
  </si>
  <si>
    <t xml:space="preserve">Badanie mutacji Leiden w genie F5,mutacji 677C&gt;T i 1298A&gt;C w genie MTHFR i polimorfizmu 4G/5G w genie PAI-1 (in. SERPINE1) </t>
  </si>
  <si>
    <t>Badanie mutacji Leiden w genie F5,wariantu 20210G&gt;A w genie protrombiny F2, mutacji 677C&gt;T i 1298A&gt;C w genie MTHFR i polimorfizmu 4G/5G w genie PAI-1 (in. SERPINE1)</t>
  </si>
  <si>
    <t xml:space="preserve">Badanie wariantu 20210G&gt;A w genie protrombiny F2 </t>
  </si>
  <si>
    <t xml:space="preserve">Badanie polimorfizmu 4G/5G w genie PAI-1 (in. SERPINE1) </t>
  </si>
  <si>
    <t>Analiza najczęstszych mutacji w genie GLA  - I etap diagnostyki</t>
  </si>
  <si>
    <t>Analiza rzadkich mutacji w genie GLA  - II etap diagnostyki</t>
  </si>
  <si>
    <t>Badanie mutacji R408W, R158Q, c.1315+1G&gt;A, c.1066-11G&gt;A oraz innych rzadkich mutacji w eksonach 5 , 11 i 12 genu PAH - pierwszy etap procedury diagnostycznej</t>
  </si>
  <si>
    <t xml:space="preserve">Badanie najczęstszych mutacji w genie THRB </t>
  </si>
  <si>
    <t>Badanie mutacji w genie THRB - II etap</t>
  </si>
  <si>
    <t xml:space="preserve">Badanie regionu kodującego genu NR3C1 </t>
  </si>
  <si>
    <t>Analiza genu MC4R</t>
  </si>
  <si>
    <t>Badanie najczęstszych mutacji (N370S i L444P) w genie GBA z możliwością wykrycia mutacji rzadkich - pierwszy etap diagnostyki</t>
  </si>
  <si>
    <t xml:space="preserve">Badanie wybranych regionów genu GBA - drugi etap diagnostyki </t>
  </si>
  <si>
    <t>Analiza wybranych fragmentów regionu genu AP2S1- I etap diagnostyki</t>
  </si>
  <si>
    <t>Analiza wybranych fragmentów regionu genu AP2S1  - II etap diagnostyki</t>
  </si>
  <si>
    <t xml:space="preserve">Badanie rozległych rearanżacji genu CYP21A2 </t>
  </si>
  <si>
    <t>Badanie całego regionu kodującego genu CYP21A2</t>
  </si>
  <si>
    <t xml:space="preserve">Analiza rozległych rearanżacji (delecji i duplikacji) genu STS, które obejmują sąsiednie geny ANOS1 (KAL1) i NLGN4X metodą MLPA </t>
  </si>
  <si>
    <t xml:space="preserve">Badanie całego regionu kodującego genu CASR </t>
  </si>
  <si>
    <t xml:space="preserve"> Badanie całego regionu kodującego genu KCNJ1</t>
  </si>
  <si>
    <t>Analiza wybranych regionów genu FGFR1</t>
  </si>
  <si>
    <t xml:space="preserve">Analiza całego regionu kodującego genu BSND </t>
  </si>
  <si>
    <t>Badanie rozległych rearanżacji (delecji i duplikacji) w genie NPHP1  metodą MLPA</t>
  </si>
  <si>
    <t xml:space="preserve">Analiza rozległych rearanżacji (delecji i duplikacji) genów PKD1 i PKD2 metodą MLPA </t>
  </si>
  <si>
    <t>Genetyczna diagnostyka wielotorbielowatości nerek dziedziczonej autosomalnie rececywnie - wykrywanie rozległych rearanżacji genu PKHD1 (duplikacji i delecji)  metodą MLPA</t>
  </si>
  <si>
    <t xml:space="preserve">Analiza wybranych regionów genu NPHS1 - I etap diagnostyki </t>
  </si>
  <si>
    <t xml:space="preserve">Analiza wybranych regionów genu NPHS1 - II etap diagnostyki </t>
  </si>
  <si>
    <t>Analiza wybranych regionów  genu COL4A3 - I etap</t>
  </si>
  <si>
    <t>Analiza wybranych regionów genu COL4A3 - II etap</t>
  </si>
  <si>
    <t>Analiza delecji i insercji w genie ABCD1 metodą MLPA</t>
  </si>
  <si>
    <t>Analiza mutacji dynamicznej w genie FXN - badanie przesiewowe</t>
  </si>
  <si>
    <t>Analiza liczby powtórzeń (CAG)n w genie ATXN1 - badanie przesiewowe</t>
  </si>
  <si>
    <t>Analiza liczby powtórzeń (CAG)n w genach ATXN1 i ATXN2  - badanie przesiewowe</t>
  </si>
  <si>
    <t xml:space="preserve">Analiza liczby powtórzeń (CAG)n w genach ATXN1, ATXN2, ATXN3 </t>
  </si>
  <si>
    <t>Analiza regionu kodującego genu PMP22 metodą sekwencjonowania</t>
  </si>
  <si>
    <t>Analiza regionu kodującego genu PMP22 [ metodą MLPA</t>
  </si>
  <si>
    <t xml:space="preserve">Analiza liczby powtórzeń (CAG)n w genie IT15 (HTT)  </t>
  </si>
  <si>
    <t xml:space="preserve">Badanie wybranych genów związanych z CMT i neuropatiami metodą NGS </t>
  </si>
  <si>
    <t xml:space="preserve">Badanie 63 genów korelowanych z neuropatiami wg bazy OMIM </t>
  </si>
  <si>
    <t xml:space="preserve">Analiza liczby powtórzeń CAG w genie AR </t>
  </si>
  <si>
    <t xml:space="preserve">Badanie rearanżacji genu GALC metodą MLPA </t>
  </si>
  <si>
    <t>Badanie całego regionu kodującego genu SMPD1</t>
  </si>
  <si>
    <t>Genetyczna diagnostyka w kierunku choroby Niemanna-Picka -  analiza rozległych rearanżacji (delecji i duplikacji) w genach NPC1, NPC2 i SMPD1metodą MLPA</t>
  </si>
  <si>
    <t>Analiza całego regionu kodującego genu PARK1 (aktualna nazwa genu: SNCA)</t>
  </si>
  <si>
    <t>Badanie rozległych rearanzacji (delecji i duplikacji) w genach SNCA, PARK2, UCHL1, PINK1, PARK7, ATP13A2, LRRK2, GCH1 metodą MLPA</t>
  </si>
  <si>
    <t xml:space="preserve">Analiza wybranych regionów genu FOLR1 </t>
  </si>
  <si>
    <t>Analiza wybranych regionów genu DDC</t>
  </si>
  <si>
    <t>Badanie mutacji S9G w genie DRD3</t>
  </si>
  <si>
    <t>Badanie rzadkich mutacji w genie DRD3  - drugi etap diagnostyki</t>
  </si>
  <si>
    <t>Analiza wybranych fragmentów genu SLC2A1 - I etap diagnostyki</t>
  </si>
  <si>
    <t xml:space="preserve">Analiza wybranych regionów genu GCH1 (eksony 1, 4, 5, 6) </t>
  </si>
  <si>
    <t xml:space="preserve">Analiza 2 i 3 genu GCH1 - drugi etap diagnostyki </t>
  </si>
  <si>
    <t xml:space="preserve">Analiza regionu kodującego genu THAP1 </t>
  </si>
  <si>
    <t>Genetyczna diagnostyka dystrofii mięśniowej Duchenne`a i Beckera metodą MLPA - wykrywanie rozległych rearanżacji genu DMD (duplikacji i delecji) - pierwszy etap badania</t>
  </si>
  <si>
    <t>Badanie przesiewowe DM1 - I etap diagnostyki</t>
  </si>
  <si>
    <t xml:space="preserve">Badanie mutacji dynamicznej i premutacji w genie DMPK - II etap diagnostyki </t>
  </si>
  <si>
    <t>Analiza mutacji dynamicznych w genach DMPK oraz ZNF9 (CNBP)  - I etap diagnostyki</t>
  </si>
  <si>
    <t>Analiza mutacji dynamincznej  w genie ZNF9 (CNBP)</t>
  </si>
  <si>
    <t>Analiza wybranych regionów CLCN1 - etap I diagnostyki</t>
  </si>
  <si>
    <t xml:space="preserve">Badanie mutacji w eksonie 4 genu NOTCH3 - I etap procedury diagnostycznej </t>
  </si>
  <si>
    <t>Analiza wybranych regionów genu PRRT2 - II etap diagnostyki</t>
  </si>
  <si>
    <t xml:space="preserve">Analiza rozległych rearanżacji genu NF1 metodą MLPA </t>
  </si>
  <si>
    <t>Analiza regionu kodującego genu PMP22  metodą MLPA</t>
  </si>
  <si>
    <t>Test subtelomerowy metodą MLPA</t>
  </si>
  <si>
    <t xml:space="preserve">Analiza wybranych regionów genu CACNA1A (inna nazwa: FHM) </t>
  </si>
  <si>
    <t xml:space="preserve">Badanie 3 genów związanych z rodzinna migreną hemiplegiczną typu 1 (ATP1A2, CACNA1A, SCN1A) metodą NGS </t>
  </si>
  <si>
    <t xml:space="preserve">Analiza rozległych rearanżacji (delecji i duplikacji) genu SPG11 metodą MLPA </t>
  </si>
  <si>
    <t xml:space="preserve">Analiza rozległych rearanżacji genów ATL1 i SPAST metodą MLPA </t>
  </si>
  <si>
    <t xml:space="preserve">Analiza wybranych regionów genu SPAST </t>
  </si>
  <si>
    <t xml:space="preserve">Analiza wybranych regionów genu KRIT1 </t>
  </si>
  <si>
    <t>Analiza wybranych regionów genu KRIT1  - II etap diagnostyki</t>
  </si>
  <si>
    <t xml:space="preserve">Badanie wybranych genów metodą NGS </t>
  </si>
  <si>
    <t xml:space="preserve">Analiza obecności ekspansji powtórzeń motywu (GGGGCC) w genie C9orf72 </t>
  </si>
  <si>
    <t>Test metylacji oraz poszukiwanie delecji w regionie 15q11-q13 - pierwszy etap procedury diagnostycznej</t>
  </si>
  <si>
    <t xml:space="preserve">Badanie rozległych rearanżacji (delecji i duplikacji) w genie SCN1A metodą MLPA </t>
  </si>
  <si>
    <t xml:space="preserve">Badanie wybranych fragmentów kodujących genu SLC20A2 </t>
  </si>
  <si>
    <t>Analiza mtDNA - identyfikacja mutacji 3243A&gt;G w obrębie genu MTTL1 oraz mutacji m.3460 w genie MT-ND1 - I etap diagnostyki</t>
  </si>
  <si>
    <t>Rozszerzone badanie obejmujące analizę genów mtDNA: MTND4, MTND5, MTND6 - II etap diagnostyki</t>
  </si>
  <si>
    <t xml:space="preserve">Test metylacji wraz z analizą delecji w regionie 15q11-q13 </t>
  </si>
  <si>
    <t>Badanie mutacji w regionie kodującym genu MECP2 - pierwszy etap procedury diagnostycznej</t>
  </si>
  <si>
    <t>Analiza rozległych rearanżacji w genie MECP2</t>
  </si>
  <si>
    <t>Badanie regionu kodujacego genu MAGEL2</t>
  </si>
  <si>
    <t>Badanie wybranych regionów genu HDC -II etap</t>
  </si>
  <si>
    <t>Badanie rozległych rearanżacji (delecji i duplikacji) w regione WBS</t>
  </si>
  <si>
    <t>Badanie wybranych regionów genu UBE3B - I etap diagnostyki</t>
  </si>
  <si>
    <t>Badanie wybranych regionów genu UBE3B - II etap diagnostyki</t>
  </si>
  <si>
    <t>Badanie przesiewowe w celu wykrycia ekspansji powtórzeń (CGG)n w genie FMR1</t>
  </si>
  <si>
    <t>Badanie przesiewowe z określeniem liczby powtórzeń (CGG) w genie FMR1 (szczególnie zalecane dla osób płci żeńskiej)</t>
  </si>
  <si>
    <t xml:space="preserve">Test mikrodelecyjny metodą MLPA </t>
  </si>
  <si>
    <t>Analiza związku wariantów genetycznych z odpowiedzią na kannabinoidy - badanie opracowane na podstawie adnotacji klinicznych - I etap diagnostyki</t>
  </si>
  <si>
    <t xml:space="preserve">Badanie mutacji w wybranych fragmentach genu TYR </t>
  </si>
  <si>
    <t>Badanie wybranych regionów genu TYR - drugi etap diagnostyki</t>
  </si>
  <si>
    <t>Badanie mutacji w wybranych eksonach genu GPR143  - I etap diagnostyki</t>
  </si>
  <si>
    <t>Badanie mutacji w wybranych eksonach genu GPR143- II etap diagnostyki</t>
  </si>
  <si>
    <t>Badanie rozległych rearanżacji (delecji i duplikacji) w genach TWIST1, FOXL2, FOXC1, FOXC2, ATR, PITX2, PISRT1 i GPR143 (dawniej OA1) odpowiedzialnych za anomalie oftalmogenetyczne  metodą MLPA</t>
  </si>
  <si>
    <t>Analiza wybranych fragmentów genu PAX6</t>
  </si>
  <si>
    <t>Analiza wybranych fragmentów genu ELP4 - etap I</t>
  </si>
  <si>
    <t xml:space="preserve">Diagnostyka genetyczna neuropatii Lebera (zanik nerwów wzrokowych) - badanie 3 mutacji mtDNA </t>
  </si>
  <si>
    <t>Badanie wybranych regionów genu CHM</t>
  </si>
  <si>
    <t>Badanie mutacji w całym regionie kodującym genu GJA1</t>
  </si>
  <si>
    <t>Badanie sekwencji niekodującej genu GJA1 - kontynuacja diagnostyki</t>
  </si>
  <si>
    <t>Badanie wybranych regionów genu TGFBI m.in. mutacji D123H, R124C, R124H, R555W, R555Q</t>
  </si>
  <si>
    <t>Badanie mutacji w genie CYP1B1</t>
  </si>
  <si>
    <t>Badanie wybranych regionów genu LTBP2</t>
  </si>
  <si>
    <t xml:space="preserve">Badanie mutacji w genie MYOC (TIGR) </t>
  </si>
  <si>
    <t>Badanie rozległych rearanżacji (delecji i duplikacji) w genach AIPL1, CRB1, CRX, LCA5 i RPE65 związanych z wrodzoną ślepotą Leberametodą MLPA [1]</t>
  </si>
  <si>
    <t>Analiza całego regionu kodującego genu RHO</t>
  </si>
  <si>
    <t xml:space="preserve">Analiza całego regionu kodującego genu RS1 </t>
  </si>
  <si>
    <t>Analiza całego regionu kodującego genu TUBB3</t>
  </si>
  <si>
    <t>Badanie wybranych regionów genu OPA1</t>
  </si>
  <si>
    <t xml:space="preserve">Analiza całego regionu kodującego genu PITX2 </t>
  </si>
  <si>
    <t xml:space="preserve">Badanie genów związanych z zespołem Jouberta </t>
  </si>
  <si>
    <t>Analiza wybranych regionów genu MITF</t>
  </si>
  <si>
    <t>Badanie mutacji Y402H w genie CFHw zwyrodnieniu siatkówki</t>
  </si>
  <si>
    <t xml:space="preserve">Badanie mutacji A69S w genie ARMS2 w zwyrodnieniu siatkówki </t>
  </si>
  <si>
    <t>Badanie najczęstszej mutacji germinalnej w genie BRCA2 (pierwszy etap procedury diagnostycznej genu BRCA2) oraz około 150 mutacji rzadkich</t>
  </si>
  <si>
    <t>Badanie rozległych rearanżacji germinalnych (delecji i duplikacji) w genie BRCA1 metodą MLPA</t>
  </si>
  <si>
    <t xml:space="preserve">Genetyczna predyspozycja do nowotworów skóry (czerniak-melanoma), trzustki, piersi, jelita grubego, płuc - analiza mutacji A148T genu CDKN2A (p16) </t>
  </si>
  <si>
    <t xml:space="preserve">Analiza 29 genów korelowanych z anemią Fanconiego metodą NGS </t>
  </si>
  <si>
    <t>Badanie 4 najczęstszych mutacji w genie APC (c.1500T&gt;A(Y500X), c.3183_3187delACAAA, c.3202_3205delTCAA, c.3927_3931delAAAGA)- pierwszy etap procedury diagnostycznej</t>
  </si>
  <si>
    <t>Badanie najczęstszych mutacji (Y165C i G382D) wraz z możliwością wykrycia mutacji rzadkich w genie MUTYH - pierwszy etap procedury diagnostycznej</t>
  </si>
  <si>
    <t>Badanie genów AIP, ALK, APC, DICER1, EPCAM, HRAS, LZTR1, MEN1, MLH1, MSH2, MSH6, NF1, NF2, PMS2, PRKAR1A, PTCH1, PTEN, RB1, SMARCB1, TP53, TSC1, TSC2, VHL  metodą NGS</t>
  </si>
  <si>
    <t>Badanie 28 genów związanych z rakiem nerki m. in. MITF, MET, HNF1A, BAP1, BMPR1A, BRCA2, CDKN2A, DICER1, FH, FLCN, MET, MSH6, PALB2, PTEN, SDHB, SMARCB1, TSC1, TSC2, VHL, WT1 metodą NGS</t>
  </si>
  <si>
    <t>Badanie mutacji w wybranych regionach genu NTRK1 - I etap diagnostyki</t>
  </si>
  <si>
    <t xml:space="preserve">Badanie fragmentu regionu kodującego genu PTEN </t>
  </si>
  <si>
    <t xml:space="preserve">Badanie wybranych fragmentów genów APC i/lub MLH1, MSH2, MSH6, PMS2 lub EPCAM </t>
  </si>
  <si>
    <t>Badanie wybranych fragmentów genów MLH1, MSH2, MSH6, PMS2</t>
  </si>
  <si>
    <t>MLPA - Badanie rozległych rearanżacji (delecji i duplikacji) w genie VHL</t>
  </si>
  <si>
    <t xml:space="preserve">Badanie 7 mutacji germinalnych w genie BRCA1 najczęściej występujących w populacji polskiej, 1 mutacji w genie BRCA2 oraz około 200 innych mutacji występujących w badanych regionach  - pierwszy etap procedury diagnostycznej genu BRCA1 i BRCA2 (badanie łączne) </t>
  </si>
  <si>
    <t>Badanie mutacji p.G380R (G&gt;A oraz G&gt;C) w genie FGFR3 - pierwszy etap procedury diagnostycznej</t>
  </si>
  <si>
    <t>Badanie rozległych rearanżacji (delecji i duplikacji) w genach TWIST1, FOXL2, FOXC1, FOXC2, ATR, PITX2, PISRT1 i GPR143 (dawniej OA1) odpowiedzialnych za anomalie oftalmogenetyczne metodą MLPA</t>
  </si>
  <si>
    <t>Analiza całego regionu kodującego genu HOXD13</t>
  </si>
  <si>
    <t xml:space="preserve">Badanie najczęstszych mutacji w genie SH3BP2 wraz z analizą eksonu 9 </t>
  </si>
  <si>
    <t xml:space="preserve">Badanie 11 genów (AGPS, ARSE, COMP, EBP, GNPAT, LBR, NSDHL, PEX7, COL2A1, FGFR3, WDR35 ) związanych z Chondrodysplazją metodą NGS </t>
  </si>
  <si>
    <t xml:space="preserve">Analiza regionu kodującego genu COL10A1 </t>
  </si>
  <si>
    <t xml:space="preserve">Analiza całego regionu kodującego genu EBP </t>
  </si>
  <si>
    <t xml:space="preserve">Badanie sekwencji kodującej genu EFNB1 </t>
  </si>
  <si>
    <t xml:space="preserve">Analiza sekwencj kodującej genu SOX9 </t>
  </si>
  <si>
    <t xml:space="preserve">Analiza mutacji p.L168V, p.Y181X, p.R183W, IVS2-2A&gt;T, p.N203S oraz innych rzadkich mutacji w eksonach 2 i 3 genu ALX3 
</t>
  </si>
  <si>
    <t>Badanie najczęstszych mutacji R248C i Y373C w genie FGFR3</t>
  </si>
  <si>
    <t>Badanie najczęstszej mutacji K650E w genie FGFR3</t>
  </si>
  <si>
    <t>Analiza wybranych regionów genu TRPV4 - II etap diagnostyki</t>
  </si>
  <si>
    <t>Analiza wybranych mutacji genu TRPV4 - I etap diagnostyki</t>
  </si>
  <si>
    <t xml:space="preserve"> Analiza wybranych fragmentów regionu genu DSPP- I etap diagnostyki</t>
  </si>
  <si>
    <t>Analiza 29 genów korelowanych z anemią Fanconiego metodą NGS</t>
  </si>
  <si>
    <t>Badanie najczęstszych mutacji (c.C1620A i c.C1620G)w genie FGFR3 - pierwszy etap procedury diagnostycznej</t>
  </si>
  <si>
    <t xml:space="preserve">Analiza częstych mutacji w genie FGFR2 </t>
  </si>
  <si>
    <t xml:space="preserve">Analiza wybranych regionów genu LRP4 </t>
  </si>
  <si>
    <t>Analiza wybranych regionów genu FGFR2 - II etap diagnostyki</t>
  </si>
  <si>
    <t>Analiza wybranych regionów genu FGFR2 - III etap diagnostyki</t>
  </si>
  <si>
    <t xml:space="preserve"> Analiza wybranych regionów genu FGFR2- ostatni etap diagnostyki genu FGFR2</t>
  </si>
  <si>
    <t>Analiza eksonów 7 i 8 genu FGFR2 (dawny zapis numeracji eksonów 8 i 10)</t>
  </si>
  <si>
    <t>Analiza wybranych regionów kodujących genu COL5A1  - III etap diagnostyki</t>
  </si>
  <si>
    <t>Badanie najczęstszych mutacji (R672C i R672H) w genie MYH3  - I etap diagnostyki</t>
  </si>
  <si>
    <t>Analiza wybranych regionów genu MYH3 w poszukiwaniu mutacji rzadkich- II etap diagnostyki</t>
  </si>
  <si>
    <t xml:space="preserve">Analiza wybranych regionów genu NOTCH2 - pierwszy etap diagnostyki </t>
  </si>
  <si>
    <t>Analiza wybranych regionów kodujacych genu Dll3 - I etap procedury</t>
  </si>
  <si>
    <t xml:space="preserve">Analiza wybranych regionów kodujacych genu DLL3 - II etap procedury </t>
  </si>
  <si>
    <t xml:space="preserve">Badanie całego regionu kodującego genu GDF6 </t>
  </si>
  <si>
    <t>Badanie mutacji w genie FBN1 (eksony 24-32)</t>
  </si>
  <si>
    <t xml:space="preserve">Badanie rozległych rearanżacji (delecji i duplikacji) w genach FBN1 i TGFBR2  metodą MLPA </t>
  </si>
  <si>
    <t>Badanie wybranych regionów genu FBN1  metodą Sangera</t>
  </si>
  <si>
    <t xml:space="preserve">Badanie mutacji 565delCTGA i R201H oraz innych mutacji w eksonie 7 genu GNAS </t>
  </si>
  <si>
    <t xml:space="preserve">Analiza mutacji c.749C&gt;G (p.Pro250Arg) w genie FGFR3 </t>
  </si>
  <si>
    <t>analiza wybranych regionów genu LMX1B - pierwszy etap diagnostyki</t>
  </si>
  <si>
    <t xml:space="preserve">Analiza wybranych fragmentów genu ROR2 - I etap diagnostyki </t>
  </si>
  <si>
    <t xml:space="preserve">Analiza wybranych regionów genu ROR2 - II etap diagnostyki </t>
  </si>
  <si>
    <t>Analiza regionu kodujacego genu WNT5A</t>
  </si>
  <si>
    <t xml:space="preserve">Analiza regionu kodującego genu TRPS1  </t>
  </si>
  <si>
    <t xml:space="preserve">Badanie mutacji w regionie kodującym genu AAT (inna nazwa genu: PI, SERPINA1) - Badanie eksonów 2, 3, 4 i 5 </t>
  </si>
  <si>
    <t xml:space="preserve">Badanie mutacji we fragmencie regionu promotorowego genu AAT (inna nazwa genu: PI, SERPINA1) - badanie uzupełniające </t>
  </si>
  <si>
    <t>Identyfikacja mutacji typu SNV i del/ins genu CFTR w wybranych eksonach, w tym 16 najczęściej występujących w populacji polskiej - zgodnie z zaleceniami Polskiego Towarzystwa Mukowiscydozy</t>
  </si>
  <si>
    <t>Identyfikacja mutacji F508del i dele2,3(21kb)  z możliwością wykrycia mutacji rzadkich w badanym regionie genu CFTR</t>
  </si>
  <si>
    <t xml:space="preserve">Analiza całego genu FLCN metodą NGS </t>
  </si>
  <si>
    <t>Badanie rozległych rearanżacji (delecji i duplikacji) w genie FLCN  metodą MLPA</t>
  </si>
  <si>
    <t>Badanie 8 genów związanych z Amelogenesis imperfecta metodą NGS</t>
  </si>
  <si>
    <t>Analiza regionu kodującego genu GATA3</t>
  </si>
  <si>
    <t xml:space="preserve">MS-MLPA dla regionu 11p15 </t>
  </si>
  <si>
    <t xml:space="preserve">Analiza całego regionu kodującego genu CDKN1C </t>
  </si>
  <si>
    <t>Analiza wybranych regionów genu COH1 I etap diagnostyki</t>
  </si>
  <si>
    <t>Analiza wybranych regionów genu COH1  - II etap diagnostyki</t>
  </si>
  <si>
    <t>Analiza fragmentu eksonu 1 genu MYCN  - I etap</t>
  </si>
  <si>
    <t xml:space="preserve">Analiza regionu kodującego genu TBX5 </t>
  </si>
  <si>
    <t>Analiza wybranych fragmentów genu TBX5</t>
  </si>
  <si>
    <t>Badanie mutacji patogennych typu SNV i CNV w eksomie opisanych w bazie ClinVar - badanie z zastosowaniem metody NGS</t>
  </si>
  <si>
    <t>Zespół von Hippla-Lindaua (naczyniakowatość siatkówkowo- móżdżkowa)</t>
  </si>
  <si>
    <t>Analiza wybranych regionów genomu metodą MLPA</t>
  </si>
  <si>
    <t>Analiza haplotypu M2, badanie genu ANXA5</t>
  </si>
  <si>
    <t>Badanie mutacji w genie VHL</t>
  </si>
  <si>
    <t>Analiza wybranych regionów genu USH2A</t>
  </si>
  <si>
    <t>Analiza UPD7mat  metodą MS-MLPA</t>
  </si>
  <si>
    <t>Badanie mutacji i premutacji w genie FMR1 (drugi etap procedury diagnostycznej)</t>
  </si>
  <si>
    <t xml:space="preserve">Badanie mutacji Leiden w genie F5,wariantu 20210G&gt;A w genie protrombiny F2, mutacji 677C&gt;T i 1298A&gt;C w genie MTHFR i polimorfizmu 4G/5G w genie PAI-1 (in. SERPINE1) </t>
  </si>
  <si>
    <t xml:space="preserve">Analiza całego regionu kodującego genu SOX2 </t>
  </si>
  <si>
    <t>Analiza rozległych rearanżacji (delecji i duplikacji) w genach TBX5 oraz SALL1, SALL4 metodą MLPA</t>
  </si>
  <si>
    <t>CHOROBA</t>
  </si>
  <si>
    <t>ZAKRES ANALIZY</t>
  </si>
  <si>
    <t>Czas w tygodniach</t>
  </si>
  <si>
    <t>Wartość badań</t>
  </si>
  <si>
    <t>cena (zł)</t>
  </si>
  <si>
    <t>Badanie genu UBE3A związanego z zespołem Angelmana - oraz 5 genów badanych w diagnostyce różnicowej: MECP2, CDKL5, FOXG1, SLC9A6 metodą NGS</t>
  </si>
  <si>
    <t>Badanie  genów ANO10, ATM, CACNA1A, CACNA1G, COQ8A, CWF19L1, FGF14, ITPR1, PNPLA6, PNPT1, POLR3A, PRKCG, RNF216 , SACS, SETX, SNX14, SPG7, STUB1, SYNE1,  TMEM240, WWOX, ZFYVE26, związanych z wybranymi  rodzajami ataksji. Metodą NGS</t>
  </si>
  <si>
    <t>Analiza genów odpowiedzialnych za ataksje z wyłączeniem analizy mutacji dynamicznych, metodą NGS</t>
  </si>
  <si>
    <t>Badanie ponad 290 genów związanych z autyzmem i zachowaniami ze spektrum autyzmu i niepełnosprawności intelektualnej , metodą NGS</t>
  </si>
  <si>
    <t>Badanie genów związanych z autyzmem zgodnie z rekomendacjami GeneTest NCBI, metodą NGS</t>
  </si>
  <si>
    <t>Badanie 8 genów związanych chorobami naczyń mózgowych. Metodą NGS</t>
  </si>
  <si>
    <t>Badanie WES w kierunku choroby Parkinsona i parkinsonizmem , metodą NGS</t>
  </si>
  <si>
    <t>Badanie genów związanych z dystrofiami mięśniowymi - panel 39 genów, metodą NGS</t>
  </si>
  <si>
    <t>Badanie genów związanych z dystrofiami mięśniowymi, metodą NGS</t>
  </si>
  <si>
    <t>Badanie genów ATP2A1, CAV3, CLCN1, HINT1, HSPG2, SCN4A związanych z miotonią. Metodą NGS</t>
  </si>
  <si>
    <t>Badanie genów związanych z neurofibromatozami i zespołem Legiusa (m.in. NF1, NF2) metodą NGS</t>
  </si>
  <si>
    <t>Badanie genów związanych z niepełnosprawnością intelektualną, metodą NGS</t>
  </si>
  <si>
    <t>Badanie genów związanych z niepełnosprawnością intelektualną i autyzmem- panel ponad 292 genów, metodą NGS</t>
  </si>
  <si>
    <t>Badanie genów związanych z niepełnosprawnością intelektualną sprzężoną z chromosomem X  - panel 69 genów, metodą NGS</t>
  </si>
  <si>
    <t>Diagnostyka porażenia hipokalemicznego, badanie genów CACNA1S, KCNE3, KCNJ2, SCN4A, metodą NGS</t>
  </si>
  <si>
    <t>Badanie 198 genów związanych z padaczkami, metodą NGS</t>
  </si>
  <si>
    <t>Analiza 36 genów pod kątem paraplegii spastycznych dominujących, związanych z chromosomem X oraz najczęstszych recesywnych, metodą NGS</t>
  </si>
  <si>
    <t>Badanie genów związanych z paraplegiami spastycznymi, metodą NGS</t>
  </si>
  <si>
    <t>Badanie genów związanych z zespołem Retta - oraz genów badanych w diagnostyce różnicowej MECP2, CDKL5, FOXG1, SLC9A6,UBE3A, metodą NGS</t>
  </si>
  <si>
    <t>Badanie 40 genów korelowanych z SLA , metodą NGS</t>
  </si>
  <si>
    <t>Badanie genów związanych z zespołem Coffin- Siris i Nicolaides- Baraitser  - 8 genów: ARID1A, ARID1B, ARID2, SMARCA4, SMARCB1, SMARCE1, SMARCA2, DPF2, metodą NGS</t>
  </si>
  <si>
    <t>Badanie genów związanych z zespołem Cornelia de Lange [- 5 genów:  NIPBL, RAD21, SMC3, SMC1A, HDAC8,metodą NGS</t>
  </si>
  <si>
    <t>Badanie genów PDGFB, PDGFRB, SLC20A2 i XPR1 związanych z zespołem Fahra, metodą NGS</t>
  </si>
  <si>
    <t>Badanie genów związanych z zespołem Kabuki  - 2 geny: KMT2D, KDM6A, metodą NGS</t>
  </si>
  <si>
    <t>Analiza związku wariantów genetycznych z odpowiedzią na kannabinoidy - badanie opracowane na podstawie medycznych baz danych- II etap diagnostyki</t>
  </si>
  <si>
    <t>Choroba Parkinsona - postać recesywna</t>
  </si>
  <si>
    <t>Badanie WES w kierunku choroby Parkinsona i parkinsonizmem, metodą NGS</t>
  </si>
  <si>
    <t>CHOROBA PELIZAEUSA-MERZBACHERA, Paraplegia spastyczna 2 sprzężona z chromosomem X</t>
  </si>
  <si>
    <t>Analiza całego regionu kodujacego genu PLP1</t>
  </si>
  <si>
    <t>Analiza rozległych rearanżacji genu PLP1 metodą MLPA - III etap diagnostyki</t>
  </si>
  <si>
    <t>Analiza sekwencji kodującej PLP1 metodą NGS w chorobie PELIZAEUSA-MERZBACHERA, paraplegii, spastycznej 2 sprzężonej z chromosomem X, metodą NGS</t>
  </si>
  <si>
    <t>Choroba podobna do choroby Pelizaeusa i Merzbachera z powodu mutacji AIMP1</t>
  </si>
  <si>
    <t>Analiza regionu kodującego genu AIMP1</t>
  </si>
  <si>
    <t>Choroba Steelea, Richardsona i Olszewskiego, niepłynna afazja, postępujące porażenie nadjądrowe - zespół korowo-podstawny, parkinsonizm, czysta akinezja z zamrożeniem chodu</t>
  </si>
  <si>
    <t>Analiza sekwencji kodującej genu MAPT metodą NGS w chorobie Steelea, Richardsona i Olszewskiego, niepłynnej afazji, postępującym porażeniu nadjądrowym - zespół korowo-podstawny, parkinsonizm, czysta akinezja z zamrożeniem chodu, metodą NGS</t>
  </si>
  <si>
    <t>Choroba Unverrichta-Lundborga (padaczka miokloniczna)</t>
  </si>
  <si>
    <t>Badanie regionu kodującego genu CSTB</t>
  </si>
  <si>
    <t>Badanie genów jądrowych korelowanych z chorobami mitochondrialnymi , metodą NGS</t>
  </si>
  <si>
    <t>Badanie mutacji punktowych oraz delecji w mtDNA metodą NGS z moczu lub innej tkanki, metodą NGS</t>
  </si>
  <si>
    <t>Choroby obsesyjno-kompulsywne, choroby psyciatryczne, zaburzenia agresywne</t>
  </si>
  <si>
    <t>Zaburzenia psychiatryczne, obsesyjno-kompulsywne, agresywne, choroba Tourette, metodą NGS</t>
  </si>
  <si>
    <t>Cockayne`a typu A zespół</t>
  </si>
  <si>
    <t>Analiza wybranych regionów genu ERCC8- I etap diagnostyki</t>
  </si>
  <si>
    <t>Analiza wybranych regionów genu ERCC8 - II etap diagnostyki</t>
  </si>
  <si>
    <t>Analiza wybranych regionów genu ERCC8 - III etap diagnostyki</t>
  </si>
  <si>
    <t>Analiza sekwencji kodującej genu ERCC8 metodą NGS w zespole Cockayne`a typu A</t>
  </si>
  <si>
    <t>Coffin-Siris zespół</t>
  </si>
  <si>
    <t>Badanie wybranych regionów genu SMARCB1</t>
  </si>
  <si>
    <t xml:space="preserve">Badanie rozległych rearanżacji (delecji i duplikacji) w genach ARID1A i ARID1B metodą MLPA </t>
  </si>
  <si>
    <t>Analiza wybranych regionów genu FOLR1</t>
  </si>
  <si>
    <t xml:space="preserve">Analiza wybranych regionów genu DDC </t>
  </si>
  <si>
    <t>Analiza sekwencji kodującej genu DDC metodą NGS w deficycie DOPA dekarboksylazy</t>
  </si>
  <si>
    <t>Demencje</t>
  </si>
  <si>
    <t>Badanie genów kojarzonych z demencjami  - panel 37 genów, metodą NGS</t>
  </si>
  <si>
    <t>Analiza całego regionu kodującego genu EBP</t>
  </si>
  <si>
    <t>Drgawki pirydoksynozależne</t>
  </si>
  <si>
    <t>Analiza wybranych regionów genu ALDH7A1</t>
  </si>
  <si>
    <t>Drgawki związane z deficytem oksydazy 5 fosforanu pirydoksaminy</t>
  </si>
  <si>
    <t>Analiza sekwencji kodującej genu PNPO metodą NGS w drgawkach związanych z deficytem oksydazy 5 fosforanu pirydoksaminy</t>
  </si>
  <si>
    <t xml:space="preserve">Analiza regionu kodującego genu CHD3, metodą NGS </t>
  </si>
  <si>
    <t>Drżenie, stwardnienie zanikowe boczne (typu 6) związane z mutacjami w genie białka FUS (ang. Fused in Sarcoma) występujące bądź nie z otępieniem czołowo-skroniowym</t>
  </si>
  <si>
    <t>Analiza sekwencji kodującej genu FUS metoda NGS w drżeniu, stwardnieniu zanikowym bocznym (typu 6) związanych z mutacjami w genie białka FUS (ang. Fused in Sarcoma) występujące bądź nie z otępieniem czołowo-skroniowym</t>
  </si>
  <si>
    <t>Dysplazja neuroektodermalna, typu CHIME</t>
  </si>
  <si>
    <t xml:space="preserve">Analiza regionu kodującego genu PIGL, metodą NGS </t>
  </si>
  <si>
    <t>Dystalna dziedziczna neuropatia ruchowa typu 2</t>
  </si>
  <si>
    <t xml:space="preserve">Badanie regionu kodującego genu HSPB3 </t>
  </si>
  <si>
    <t>Dystonia 12 – parkinsonizm o nagłym początku</t>
  </si>
  <si>
    <t>Analiza wybranych regionów genu gen ATP1A3</t>
  </si>
  <si>
    <t>Analiza wybranych regionów genu gen ATP1A3 - II etap diagnostyki</t>
  </si>
  <si>
    <t xml:space="preserve"> Analiza wybranych fragmentów genu SLC2A1 - II etap diagnostyki </t>
  </si>
  <si>
    <t xml:space="preserve">Analiza rozległych rearanżacji (delecji i duplikacji) genów  SLC2A1 i STXBP1 metodą MLPA </t>
  </si>
  <si>
    <t>Analiza wybranych regionów genu GCH1 (eksony 1, 4, 5, 6)</t>
  </si>
  <si>
    <t>Dystonia torsyjna DYT1</t>
  </si>
  <si>
    <t>Analiza mutacji w eksonie 5 genu TOR1A z uwzględnieniem identyfikacji najczęstszej mutacji c.907_909delGAG</t>
  </si>
  <si>
    <t>Dystonia wrażliwa na lewodopę spowodowana niedoborem reduktazy sepiapteryny,niedobór SPR, autosomalna recesywna DPD z niedoborem reduktazy sepiapteryny</t>
  </si>
  <si>
    <t>Analiza regionu kodującego genu SPR</t>
  </si>
  <si>
    <t>Dystrofia kończynowo-obręczowa typ 2A (LGMD2A)</t>
  </si>
  <si>
    <t>Badanie mutacji c.550delA i R490Q w genie CAPN3</t>
  </si>
  <si>
    <t>Dystrofia kończynowo-obręczowa typ 2A (LGMD2A) - II etap diagnostyki &lt;sup&gt;1&lt;/sup&gt;</t>
  </si>
  <si>
    <t>Badanie mutacji rzadkich w genie CAPN3 w wybranych regionach genu</t>
  </si>
  <si>
    <t xml:space="preserve">Analiza rozległych rearanżacji (delecji i duplikacji) w genie CAPN3 metodą MLPA </t>
  </si>
  <si>
    <t>Dystrofia kończynowo-obręczowa typ 2A (LGMD2A) - III etap diagnostyki &lt;sup&gt;1&lt;/sup&gt;</t>
  </si>
  <si>
    <t>Badanie mutacji w genie CAPN3 w wybranych regionach genu</t>
  </si>
  <si>
    <t>Dystrofia kończynowo-obręczowa typ 2L (LGMD2L)</t>
  </si>
  <si>
    <t xml:space="preserve">Badanie mutacji c.191dupA (p.Asn64Lysfs*15) w eksonie  5 genu,mutacji c.2272C&gt;T (p.Arg758Cys) w eksonie 20  ANO5,analiza eksonu 18 w genie ANO5 </t>
  </si>
  <si>
    <t>Dystrofia mięśniowa Emery-Dreifussa sprzężona z chromosomem X (ang.Emery-Dreifuss muscular dystrophy - EDMD)</t>
  </si>
  <si>
    <t>Badanie wybranych regionów EMD  - I etap diagnostyki</t>
  </si>
  <si>
    <t>Dystrofia mięśniowa obręczowo-kończynowa (LGMD) typ 1A</t>
  </si>
  <si>
    <t>Badanie najczęstszych mutacji w genie TTID (inaczej MYOT)</t>
  </si>
  <si>
    <t>Dystrofia mięśniowa obręczowo-kończynowa (LGMD) typ 1C</t>
  </si>
  <si>
    <t xml:space="preserve">Badanie regionu kodującego genu CAV3 </t>
  </si>
  <si>
    <t>Dystrofia mięśniowa obręczowo-kończynowa (LGMD) typ 2 (2B)</t>
  </si>
  <si>
    <t>Badanie mutacji 1624delG i 927delG 2 w genie DYSF</t>
  </si>
  <si>
    <t>Dystrofia mięśniowo-oczno-gardłowa</t>
  </si>
  <si>
    <t xml:space="preserve">Badanie najczęstszych mutacji w genie PABPN1 </t>
  </si>
  <si>
    <t xml:space="preserve">Badanie całego regionu kodującego genu PABPN1 </t>
  </si>
  <si>
    <t>Dystrofia obręczowo-kończynowa typu 1F, autosomalna dominująca</t>
  </si>
  <si>
    <t>Badanie wybranych regionów genu TNPO3 - I etap diagnostyki</t>
  </si>
  <si>
    <t>Badanie wybranych regionów genu TNPO3  - I etap diagnostyki</t>
  </si>
  <si>
    <t>Dziecięca padaczka z napadami nieświadomości (piknolepsja, ciężka miokloniczna padaczka niemowląt)</t>
  </si>
  <si>
    <t xml:space="preserve">Badanie wybranych regionów genu GABRA1 </t>
  </si>
  <si>
    <t>Dziecięca padaczka z napadami nieświadomości (piknolepsja, zespół Friedmana)</t>
  </si>
  <si>
    <t xml:space="preserve">Badanie wybranych regionów genu GABRG2  </t>
  </si>
  <si>
    <t>Dziedziczna neuropatia czuciowa i autonomiczna typu 2 (pain insensitivity syndrome)</t>
  </si>
  <si>
    <t>Badanie genów ADRB2, CACNA2D3, CACNG2, COMT, CYP2D6, GCH1, HTR2A, KCNS1, MC1R, NGF, NTRK1, OPRM1, PRDM12, SCN11A, SCN9A, TRPV1, ZFHX2 związanych z zespołami niewrażliwości na ból.metodą NGS</t>
  </si>
  <si>
    <t>Dziedziczna/rodzinna łagodna pląsawica, Zespół choreoatetozy, Zespół mózg-płuca- tarczyca, Zróżnicowany nowotwór tarczycy</t>
  </si>
  <si>
    <t xml:space="preserve">Badanie regionu kodującego genu NKX2-1 </t>
  </si>
  <si>
    <t>Encefalopatia hiperamonowa z powodu niedoboru anhydrazy węglanowej VA</t>
  </si>
  <si>
    <t xml:space="preserve">Analiza regionu kodującego genu CA5A </t>
  </si>
  <si>
    <t>Encefalopatia typu MNGIE</t>
  </si>
  <si>
    <t>Analiza sekwencji kodującej genu TYMP metodą NGS w encefalopatii typu MNGIE</t>
  </si>
  <si>
    <t>Encefalopatia związana z STXBP1</t>
  </si>
  <si>
    <t>Badanie wybranych regionów STXBP1 - I etap diagnostyki</t>
  </si>
  <si>
    <t>Encefalopatia związana z tiaminą(ang. thiamine metabolism dysfunction syndrome-2 (THMD2), biotin-responsive basal ganglia disease (BBGD)</t>
  </si>
  <si>
    <t xml:space="preserve">Badanie całego regionu kodującego genu SLC19A3 </t>
  </si>
  <si>
    <t>Erytromelalgia, Padaczka uogólniona z drgawkami gorączkowymi plus, Neuropatia małych włókien związana z kanałopatią sodową, Zespół Dravet</t>
  </si>
  <si>
    <t>Analiza wybranych regionów genu SCN9A  - I etap diagnostyki</t>
  </si>
  <si>
    <t>Analiza wybranych regionów genu SCN9A - II etap diagnostyki</t>
  </si>
  <si>
    <t xml:space="preserve">Badanie genu SCN9A metodą NGS </t>
  </si>
  <si>
    <t>Badanie genów związanych z fakomatozami -  18 genów metodą NGS</t>
  </si>
  <si>
    <t>Badanie genów związanych z fakomatozami, w tym neurofibromatozami i zespołem Legiusa (m.in. NF1, NF2) metodą NGS</t>
  </si>
  <si>
    <t>Hiperkalemiczne porażenie okresowe, paramiotonia wrodzona - choroba Eulenburga</t>
  </si>
  <si>
    <t xml:space="preserve">Badanie wybranych regionów genu SCN4A - I etap diagnostyki </t>
  </si>
  <si>
    <t>Hipoplazja mostu i móżdżku typu 2, typu 4, typu 5, Hipoplazja oliwkowo-mostowo-móżdżkowa o początku w życiu płodowym</t>
  </si>
  <si>
    <t>Analiza wybranych regionów genu TSEN54 - I etap diagnostyki</t>
  </si>
  <si>
    <t>Homocystynuria spowodowana niedoborem reduktazy metylenotetrahydrofolianu</t>
  </si>
  <si>
    <t>Analiza wybranych fragmentów regionu genu MTHFR  - I etap diagnostyki</t>
  </si>
  <si>
    <t>KANNABINOIDY, MARIHUANA LECZNICZA (MEDYCZNA) - ocena wariantów genetycznych związanych z odpowiedzią na lek</t>
  </si>
  <si>
    <t>Analiza związku wariantów genetycznych z odpowiedzią na kannabinoidy - badanie opracowane na podstawie medycznych baz danych - II etap diagnostyki</t>
  </si>
  <si>
    <t>Klątwa Ondyny, Zespół wrodzonej ośrodkowej hipowentylacji, pierwotna hipowentylacja pęcherzykowa</t>
  </si>
  <si>
    <t xml:space="preserve">Analiza wybranych regionów genu PHOX2B </t>
  </si>
  <si>
    <t>Klątwa Ondyny, Zespół wrodzonej ośrodkowej hipowentylacji, pierwotna hipowentylacja pęcherzykowa z zespołem  Hirschsprunga</t>
  </si>
  <si>
    <t xml:space="preserve">Analiza całego regionu kodującego genu PHOX2B </t>
  </si>
  <si>
    <t>Leukodystrofia metachromatyczna, deficyt arylosulfatazy A</t>
  </si>
  <si>
    <t xml:space="preserve">Badanie całego regionu kodujacego genu ARSA </t>
  </si>
  <si>
    <t>Leukoencefalopatia z wielkogłowiem o powolnym przebiegu(Wielkogłowie z leukodystrofią wakuolizującą i torbielami podkorowymi)</t>
  </si>
  <si>
    <t xml:space="preserve">Badanie wybranych regionów genu MLC1  </t>
  </si>
  <si>
    <t>Lizencefalia, podkorowa heterotopia linijna, zespół mikroduplikacji 17p13.3</t>
  </si>
  <si>
    <t xml:space="preserve">Badanie rozległych rearanżacji (delecji i duplikacji) w genach PAFAH1B1,DCX, POMT1,POMGNT1 i FLNA metodą MLPA </t>
  </si>
  <si>
    <t>Badanie genów związanych z małogłowiem syndromowym  - panel 50 genów, metodą NGS</t>
  </si>
  <si>
    <t>MERRF - padaczka miokloniczna z czerwonymi poszarpanymi włóknami</t>
  </si>
  <si>
    <t>Analiza regionu obejmującego cały gen MT-TK, w tym trzech najczęstszych mutacji związanych z MERRF (m.8344A&gt;G, m.8356T&gt;C, m.8363G&gt;A), przy użyciu sekwencjonowania metodą Sangera.</t>
  </si>
  <si>
    <t>Miopatia miotubularna</t>
  </si>
  <si>
    <t>Analiza całego regionu kodującego genu MTM1</t>
  </si>
  <si>
    <t>Miopatia nemalinowa (nitkowata) typ 2</t>
  </si>
  <si>
    <t>Analiza wybranych regionów genu NEB - II etap diagnostyki</t>
  </si>
  <si>
    <t>Miopatia nemalinowa (nitkowata) typ 3</t>
  </si>
  <si>
    <t>Analiza genu ACTA1</t>
  </si>
  <si>
    <t>Miopatia rodzinna sprżężona z chromosomem X</t>
  </si>
  <si>
    <t>Analiza sekwencji kodującej geny FHL1 metodą NGS w miopatii rodzinnej sprżężonej z chromosomem X</t>
  </si>
  <si>
    <t>Moczówka prosta centralna</t>
  </si>
  <si>
    <t>Badanie mutacji w genie AVP</t>
  </si>
  <si>
    <t>Naczyniaki jamiste ośrodkowego układu nerwowego</t>
  </si>
  <si>
    <t>Analiza NGS genów KRIT1, EPHB4, PDCD10, PIK3CA, RASA1, CCM2 związanych z naczyniakami jamistymi ośrodkowego układu nerwowego, metodą NGS</t>
  </si>
  <si>
    <t>Napadowa dyskineza wywołana ruchem  DYT-10</t>
  </si>
  <si>
    <t xml:space="preserve">Analiza wybranych regionów genu PRRT2 oraz najczęstszej mutacji c.649dupC </t>
  </si>
  <si>
    <t>Analiza wybranych regionów genu ATP1A3 - I etap diagnostyki</t>
  </si>
  <si>
    <t>Analiza wybranych regionów genu ATP1A3  - II etap diagnostyki</t>
  </si>
  <si>
    <t>Analiza wybranych regionów genu gen ATP1A2  - I etap procedury diagnostycznej</t>
  </si>
  <si>
    <t>NBIA4 (choroba neurozwyrodnieniowa z odkładaniem się żelaza w mózgu  typ 4)</t>
  </si>
  <si>
    <t>Badanie wybranych regionów kodujących genu C19orf12</t>
  </si>
  <si>
    <t>NBIA4 (choroba neurozwyrodnieniowa z odkładaniem się żelaza w mózgu typ 4)</t>
  </si>
  <si>
    <t xml:space="preserve">Analiza wybranych obszarów genu C19orf12, II etap diagnostyki </t>
  </si>
  <si>
    <t>Analiza wybranych obszarów genu C19orf12 - III etap diagnostyki</t>
  </si>
  <si>
    <t>Analiza wybranych obszarów genu C19orf12: regiony intronowe genu C19ORF12 - III etap diagnostyki</t>
  </si>
  <si>
    <t xml:space="preserve">Badanie sekwencji genu NF1. Badanie etapowe, cena obejmuje analizę jedengo etapu  badania genu NF1 (około 10 eksonów w każdym etapie) </t>
  </si>
  <si>
    <t>Neurofibromatoza typu II (zespół MISME)</t>
  </si>
  <si>
    <t xml:space="preserve">Badanie rozległych rearanżacji genu NF2 metodą MLPA </t>
  </si>
  <si>
    <t>Neuromiotonia i aksonalna neuropatia, postać autosomalna recesywna</t>
  </si>
  <si>
    <t xml:space="preserve">Badanie regionu kodujacego genu HINT1 </t>
  </si>
  <si>
    <t>Neutropenia cykliczna, Autosomalna dominująca ciężka wrodzona neutropenia (HNE, leukocyte elastase, medullasin, neutrophil elastase, PMN-E, polymorphonuclear leukocyte elastase)</t>
  </si>
  <si>
    <t>Badanie wybranych regionów genu ELANE  - II etap procedury diagnostycznej</t>
  </si>
  <si>
    <t>Niedobór kompleksu Dehydrogenazy pirogronianowej, PDH, PDHC,</t>
  </si>
  <si>
    <t>Analiza 6 genów związanych z niedoborem PDH - DLAT, LIAS, PDHA1, PDHB, PDHX, PDP1.metodą NGS</t>
  </si>
  <si>
    <t>Niedobór oksydazy monoaminowej A, zespół Brunnera, choroba Parkinsona</t>
  </si>
  <si>
    <t xml:space="preserve">Analiza trzech polimorfizmów (geny MAOA, COMT) </t>
  </si>
  <si>
    <t>Niepełnosprawność intelektualna sprzężona z chromosomem X (ang. MRX)</t>
  </si>
  <si>
    <t xml:space="preserve">Analiza rozległych rearanżacji regionu MRX </t>
  </si>
  <si>
    <t>Analiza genu CACNA1S metodą NGS w okresowym paraliżu hipokaliemicznym</t>
  </si>
  <si>
    <t>Badanie genów związanych z epilepsjami (padaczkami) oraz encefalopatiami , metodą NGS</t>
  </si>
  <si>
    <t>Paraplegia spastyczna SPG17</t>
  </si>
  <si>
    <t xml:space="preserve">Badanie mutacji p.Asn88Ser i p.Ser90Leu w eksonie 3 genu BSCL2 </t>
  </si>
  <si>
    <t xml:space="preserve">Analiza rozległych rearanżacji genu SPAST (wraz z sondami dla genów przyległych tj. NIPA1, WHAMML1, HERC2P2)  metodą MLPA </t>
  </si>
  <si>
    <t xml:space="preserve">Badanie najczęstszych mutacji (N370S i L444P) w genie GBA z możliwością wykrycia mutacji rzadkich - pierwszy etap diagnostyki </t>
  </si>
  <si>
    <t>Badanie 60 genów korelowanych z chorobą Parkinsona i parkinsonizmem, metodą NGS</t>
  </si>
  <si>
    <t>Badanie genów kojarzonych z plamami CAL  - panel 35 genów, metodą NGS</t>
  </si>
  <si>
    <t>Predyspozycje do schizophrenii, odczuwania bólu, zespołu nadpobudliwości psychoruchowej z deficytem uwagi (ADHD)</t>
  </si>
  <si>
    <t xml:space="preserve">Badanie polimorfizmu rs4680 w genie COMT </t>
  </si>
  <si>
    <t>Predyspozycje do zespołu nadpobudliwości psychoruchowej z deficytem uwagi (ADHD),  blefarospazmu (kurczu powiek)</t>
  </si>
  <si>
    <t xml:space="preserve">Analiza sekwencji kodującej genu DRD5 </t>
  </si>
  <si>
    <t>Przewlekła postępująca oftalmoplegia zewnętrzna (CPEO) o początku w wieku dorosłym z miopatią mitochondrialną</t>
  </si>
  <si>
    <t xml:space="preserve">Analiza regionu kodującego genu RNASEH1 </t>
  </si>
  <si>
    <t xml:space="preserve">Analiza regionu kodującego genu RRM2B   </t>
  </si>
  <si>
    <t>Analiza rozległych delecji mtDNA metodą PCR</t>
  </si>
  <si>
    <t>Badanie przesiewowe w kierunku SMA (rdzeniowego zaniku mięśni)</t>
  </si>
  <si>
    <t xml:space="preserve">Badanie delecji różnych eksonów SMN1  -  dedykowane dla osób z klinicznymi cechami SMA jako pomoc w prognozowaniu i kwalifikowaniu do leczenia wraz z oceną liczby kopii genu SMN2 </t>
  </si>
  <si>
    <t>Retinal coloboma syndrome, PAPILLORENAL SYNDROME</t>
  </si>
  <si>
    <t>Badanie wybranych regionów genu PAX2</t>
  </si>
  <si>
    <t xml:space="preserve"> Badanie wybranych regionów genu PAX2  - II etap diagnostyki</t>
  </si>
  <si>
    <t>Rodzinna angiopatia amyloidowa</t>
  </si>
  <si>
    <t xml:space="preserve">Analiza naczęstszej mutacji w genie CST3 </t>
  </si>
  <si>
    <t xml:space="preserve">Analiza wybranych regionów genu CST3 - II etap diagnostyki </t>
  </si>
  <si>
    <t>Analiza wybranych regionów genu CST3  - procedura uzupełniająca</t>
  </si>
  <si>
    <t>Rodzinna choroba prionowa podobna do choroby Alzheimera (Zespół Gerstmanna, Strausslera i Scheinkera, Dziedziczna choroba Creutzfeldta i Jakoba)</t>
  </si>
  <si>
    <t xml:space="preserve">Badanie całego regionu kodującego genu PRNP  </t>
  </si>
  <si>
    <t>Badanie polimorfizmu M129V w genie PRNP i wariantu ApoE4</t>
  </si>
  <si>
    <t xml:space="preserve">Analiza rozległych rearanżacji (delecji i duplikacji) genu CACNA1A metodą MLPA </t>
  </si>
  <si>
    <t>Analiza wybranych regionów genu gen ATP1A2 - I etap procedury diagnostycznej</t>
  </si>
  <si>
    <t>Rodzinna polineuropatia amyloidowa typu I (typ portugalsko-szwedzko-japoński), Neuropatia amyloidowa TTR, Transtyretynowa neuropatia, Amyloidoza zależna od ATTRV30M</t>
  </si>
  <si>
    <t xml:space="preserve">Badanie całego regionu kodującego genu TTR  </t>
  </si>
  <si>
    <t>Rodzinna spastyczna paraplegia , postać recesywna o późnym (SPG7) i  postać dominująca (SPG31)</t>
  </si>
  <si>
    <t xml:space="preserve">Analiza rozległych rearanżacji genów SPG7 i REEP1 metodą MLPA </t>
  </si>
  <si>
    <t>Analiza sekwencji kodującej genu ATL1 metodą NGS w rodzinnej spastycznej paraplegii (SPG3 i SPG4)</t>
  </si>
  <si>
    <t>Rodzinna spastyczna paraplegia, postać dominująca (SPG3)</t>
  </si>
  <si>
    <t xml:space="preserve">Analiza wybranych regionów genu ATL1 (inna nazwa SPG3A) </t>
  </si>
  <si>
    <t>Analiza wybranych regionów genu SPAST - II etap diagnostyki</t>
  </si>
  <si>
    <t>Rodzinna spastyczna paraplegia, postać dominująca (SPG6A)</t>
  </si>
  <si>
    <t xml:space="preserve">Analiza regionu kodującego genu NIPA1 </t>
  </si>
  <si>
    <t>Rodzinna spastyczna paraplegia, postać recesywna (SPG5A)</t>
  </si>
  <si>
    <t xml:space="preserve">Analiza regionu kodującego genu CYP7B1 </t>
  </si>
  <si>
    <t>Rodzinna spastyczna paraplegia, postać recesywna o późnym początku-I etap diagnostyki</t>
  </si>
  <si>
    <t>Analiza wybranych fragmentów genów SPG7 i SPG21</t>
  </si>
  <si>
    <t>Rodzinna spastyczna paraplegia, postać recesywna z niepełnosprawnością intelektualną i niskorosłością</t>
  </si>
  <si>
    <t>Analiza wybranych fragmentów genów SPG20 i SPG21</t>
  </si>
  <si>
    <t>Schizofrenia, zaburzenia psychiczne</t>
  </si>
  <si>
    <t>Badanie genów związanych ze schizofrenią i zaburzeniami psychicznymi - badanie opracowane na podstawie literatury medycznej ,metodą NGS</t>
  </si>
  <si>
    <t>SMA - badanie przesiewowe</t>
  </si>
  <si>
    <t>Stwardnienie guzowate</t>
  </si>
  <si>
    <t xml:space="preserve">Analiza wybranych eksonów genu TSC2 - pierwszy etap diagnostyki </t>
  </si>
  <si>
    <t xml:space="preserve">Analiza wybranych eksonów genu TSC2 -drugi etap diagnostyki </t>
  </si>
  <si>
    <t xml:space="preserve">Analiza rozległych rearanżacji genu TSC2 metodą MLPA </t>
  </si>
  <si>
    <t xml:space="preserve">Analiza wybranych regionów genu TSC1 - I etap badania </t>
  </si>
  <si>
    <t xml:space="preserve">Analiza wybranych regionów genu TSC1 - II etap badania </t>
  </si>
  <si>
    <t xml:space="preserve">Analiza wybranych regionów genu TSC1 - III etap badania </t>
  </si>
  <si>
    <t>Badanie genów TSC1 i TSC2 , metodą NGS</t>
  </si>
  <si>
    <t>Analiza wybranych fragmentów genu TARDBP</t>
  </si>
  <si>
    <t>Walker-Warburg syndrome</t>
  </si>
  <si>
    <t>Analiza wybranych reginów genu ISPD  - I etap badania</t>
  </si>
  <si>
    <t>Analiza wybranych reginów genu ISPD  - II etap badania</t>
  </si>
  <si>
    <t>Badanie eksomowe genów korelowanych z obniżonym napięciem mięśniowym , metodą NGS</t>
  </si>
  <si>
    <t>Wodogłowie sprzężone z chromosomem X, Paraplegia spastyczna sprzężona z chromosomem X, SPG1</t>
  </si>
  <si>
    <t>Analiza regionu kodującego genu L1CAM - I etap</t>
  </si>
  <si>
    <t>Analiza regionu kodujacego genu L1CAM - II etap</t>
  </si>
  <si>
    <t>Wodogłowie, postać autosomalna recesywna</t>
  </si>
  <si>
    <t xml:space="preserve">Analiza mutacji w wybranychregionach genów CCDC88C oraz MPDZ - I etap diagnostyki </t>
  </si>
  <si>
    <t xml:space="preserve">Analiza mutacji w wybranychregionach genów CCDC88C oraz MPDZ - II etap diagnostyki </t>
  </si>
  <si>
    <t>Wrodzona neuropatia czuciowa i ruchowa</t>
  </si>
  <si>
    <t xml:space="preserve">Badanie najczestszych mutacji (K141N i K141E) w genie HSPB8 - pierwszy etap diagnostyki </t>
  </si>
  <si>
    <t xml:space="preserve">Badanie rzadkich mutacji genu HSPB8 - drugi etap diagnostyki </t>
  </si>
  <si>
    <t>Wrodzone synaptyczne zespoły miasteniczne</t>
  </si>
  <si>
    <t>Badanie wybranych regionów genu COLQ  I etap diagnostyki</t>
  </si>
  <si>
    <t>Wrodzone zaburzenia neurotransmisji (WZN)</t>
  </si>
  <si>
    <t>Badanie 10 genów związanych z zaburzeniami transmisji: ABAT, ALDH5A1, DBH, DDC, DNAJC12, GAD1, MAOA, SLC18A2, SLC6A3, TH, metodą NGS</t>
  </si>
  <si>
    <t>Zaburzenia metylacji w wielu loci</t>
  </si>
  <si>
    <t xml:space="preserve">Zaburzenia metylacji w wielu loci  </t>
  </si>
  <si>
    <t>Zanik jądra zębatego, jądra czerwiennego, gałki bladej i jądra niskowzgórzowego (DRPLA)</t>
  </si>
  <si>
    <t>Analiza mutacji dynamicznej (CAG)n w genie ATN1</t>
  </si>
  <si>
    <t>Zespół 3M</t>
  </si>
  <si>
    <t>Badanie genów związanych z zespołem 3M  - 3 geny: CUL7, OBSL1, CCDC8, metodą NGS</t>
  </si>
  <si>
    <t>Zespół Aicardiego i Goutièresa</t>
  </si>
  <si>
    <t>Badanie 5 genów TREX1, SAMHD1, RNASEH2A, RNASEH2C, RNASEH2B związanych z Zespołem Aicardiego-Goutièresa, metodą NGS</t>
  </si>
  <si>
    <t>Zespół Allana-Herndona-Dudleya</t>
  </si>
  <si>
    <t xml:space="preserve">Cały obszar kodujący genu SLC16A2 </t>
  </si>
  <si>
    <t>Zespół ataksja- niepełnosprawność intelektualna-apraksja okoruchowa-torbiele móżdżku (Poretti-Boltshauser syndrome)</t>
  </si>
  <si>
    <t xml:space="preserve">Analiza regionu kodującego genu LAMA1, metodą NGS </t>
  </si>
  <si>
    <t>Zespół głuchoty niepłodności męskiej (Deafness infertility syndrome-DIS); Niesyndromiczny niedosłuch, AR (Deafness- DFNB16, DFNB22)</t>
  </si>
  <si>
    <t xml:space="preserve">Analiza rozległych rearanżacji (delecji i duplikacji) genów  STRC, CATSPER2 i OTOA metodą MLPA </t>
  </si>
  <si>
    <t>Badanie genów związanych z zespołem Jouberta , metodą NGS</t>
  </si>
  <si>
    <t>Zespół Kearnsa-Sayre’a</t>
  </si>
  <si>
    <t>Badanie delecji ΔmtDNA4977 (o wielkości 4,977-bp)  u pacjentów z oftalmoplegią, zespołem Kearnsa-Sayre’a, zespołem Pearsona, głuchotą i cukrzycą dziedziczoną odmatczynie w mtDNA</t>
  </si>
  <si>
    <t>Zespół Kleefstry</t>
  </si>
  <si>
    <t>Badanie rozległych rearanżacji (delecji i duplikacji) w genie EHMT1 metodą MLPA</t>
  </si>
  <si>
    <t>Zespół Kohlschutter-Tonza (KTS)</t>
  </si>
  <si>
    <t xml:space="preserve">analiza wybranych regionów genu ROGDI - I etap diagnostyki </t>
  </si>
  <si>
    <t xml:space="preserve">Analiza wybranych regionów kodujacych genu ROGDI - II etap diagnostyki </t>
  </si>
  <si>
    <t>Zespół Legiusa (Neurofibromatosis Type 1-like syndrome (NFLS))</t>
  </si>
  <si>
    <t>Badanie fragmentu regionu kodujacego genu SPRED1</t>
  </si>
  <si>
    <t>Zespół Mohra-Tranebj?rga</t>
  </si>
  <si>
    <t xml:space="preserve">Analiza regionu kodującego genu TIMM8A </t>
  </si>
  <si>
    <t>Zespół Mowata-Wilson</t>
  </si>
  <si>
    <t xml:space="preserve">Badanie genu ZEB2 (inne nazwy: ZFHX1B; SIP-1):  identyfikacja najczęstszej mutacji p.Arg695X - pierwszy etap procedury diagnostycznej </t>
  </si>
  <si>
    <t xml:space="preserve">Badanie rozlełych rearanżacji w genie ZEB2 - II etap diagnostyki </t>
  </si>
  <si>
    <t>Zespół NARP</t>
  </si>
  <si>
    <t xml:space="preserve">Badanie częstych mutacji m.8993T&gt;G oraz w zakresie m.8700_9200 genu MTATP6 metodą sekwencjonowania </t>
  </si>
  <si>
    <t>Zespół niepełnosprawności intelektualnej zależny od DYRK1A</t>
  </si>
  <si>
    <t>Analiza wybranych regionów genu DYRK1A  - I etap diagnostyki</t>
  </si>
  <si>
    <t>Analiza wybranych regionów genu DYRK1A - II etap diagnostyki</t>
  </si>
  <si>
    <t>Zespół Pearsona</t>
  </si>
  <si>
    <t>Zespół Peters-plus (zespół Krause`a-Kivlina, zespół Krause`a, van Schoonevelda-Kivlina, ang. Peters-plus syndrome, Krause-van Schooneveld-Kivlin syndrome, Krause-Kivlin syndrome</t>
  </si>
  <si>
    <t xml:space="preserve">Badanie najczęstszej mutacji c.600+1G&gt;A w genie B3GALTL (inna nazwa genu B3GLCT) </t>
  </si>
  <si>
    <t>Zespół PHLS (Pitt-Hopkins-like syndrome)</t>
  </si>
  <si>
    <t xml:space="preserve">Badanie mutacji puntowych w wybranych fragmentach genu NRXN1 - 1 etap diagnostyki </t>
  </si>
  <si>
    <t>Zespół Pitt-Hopkins</t>
  </si>
  <si>
    <t xml:space="preserve">Analiza wybranych regionów genu TCF4 - I etap diagnostyki </t>
  </si>
  <si>
    <t xml:space="preserve">Analiza wybranych regionów genu TCF4 - II etap diagnostyki </t>
  </si>
  <si>
    <t xml:space="preserve">Badanie regionu kodującego genu NRXN1 metodą NGS </t>
  </si>
  <si>
    <t xml:space="preserve">Analiza mikrosatelitów w regionie 15q11-q13 </t>
  </si>
  <si>
    <t xml:space="preserve">Badanie mutacji we fragmencie regionu promotorowego - badanie uzupełniające Neurologia-024 </t>
  </si>
  <si>
    <t>Zespół Retta - postać atypowa</t>
  </si>
  <si>
    <t xml:space="preserve">Badanie wybranych regionów genu CDKL5 </t>
  </si>
  <si>
    <t>Zespół Schinzela-Giediona</t>
  </si>
  <si>
    <t>Badanie mutacji Asp868Ala, Asp868Asn, Gly870Asp, Gly870Ser, Ile871Thr w eksonie 6 genu SETBP1</t>
  </si>
  <si>
    <t>Zespół Segawy (deficyt hydroksylazy tyrozyny, parkinsonizm wczesnodziecięcy postać autosomalna recesywna)</t>
  </si>
  <si>
    <t>Analiza wybranych regionów genu TH - I etap badania</t>
  </si>
  <si>
    <t>Analiza wybranych regionów genu TH - II etap badania</t>
  </si>
  <si>
    <t>Zespół Simpson-Golabi-Behmel typ 1 (SGBS1)</t>
  </si>
  <si>
    <t>Analiza wybranych regionów genu GPC3</t>
  </si>
  <si>
    <t>Zespół Smith i Magenis</t>
  </si>
  <si>
    <t>Badanie mutacji we fragmencie obejmującym region kodujący genu RAI1</t>
  </si>
  <si>
    <t>Zespół Snijdersa Bloka i Campeau`a</t>
  </si>
  <si>
    <t xml:space="preserve">Badanie wybranego regionu genu HDC - pierwszy etap diagnostyki </t>
  </si>
  <si>
    <t xml:space="preserve">Badanie wybranych regionów genu HDC -III etap </t>
  </si>
  <si>
    <t xml:space="preserve">Analiza całego regionu kodującego genu SLITRK1 </t>
  </si>
  <si>
    <t>Zespół Wernickego-Korsakowa (Zespół Korsakoffa, Encefalopatia Wernickego) związany z niskim wzrostem, opóźnieniem rozwoju
i wrodzonymi wadami serca</t>
  </si>
  <si>
    <t xml:space="preserve">Badanie wybranych regionów genu TKT - I etap procedury </t>
  </si>
  <si>
    <t>Badanie wybranych regionów genu UBE3B  - II etap diagnostyki</t>
  </si>
  <si>
    <t xml:space="preserve">Test subtelomerowy i mikrodelecyjny metodą MLPA z weryfikacją </t>
  </si>
  <si>
    <t>Badanie najczęstszych przyczyn zakrzepicy (trombofilii) metodą NGS. Analiza wariantów  Arg534Gln, His1327Arg, Arg334Gly, Arg334Thr w genie F5; wariantu 20210G&gt;A w genie F2; -455G&gt;A w genie FGB; wariantu G534E w genie HABP2; Val35Leu w genie F13A1;  Ala222Val i Glu429Ala w genie MTHFR oraz sekwencjonowanie regionów kodujących genów PROC, PROS1, SERPINC1, THBD.</t>
  </si>
  <si>
    <t>Dowolne badanie jednego wybranego markera z oferty MEDGENU lub walidacja nowego badania metodą sekwencjonowania Sangera</t>
  </si>
  <si>
    <t>Badanie dowolnego genu metodą NGS - konieczny kontakt , metodą NGS</t>
  </si>
  <si>
    <t>Analiza dowolnego genu z genomu człowieka, spoza oferty genów zawartych w badaniach panelowych NGS (wskazany kontakt )  - badanie obejmuje poszukiwanie mutacji typu SNV oraz CNV</t>
  </si>
  <si>
    <t>Homocystynuria</t>
  </si>
  <si>
    <t xml:space="preserve">Analiza najczęstszych mutacji I278T i G307S genu CBS </t>
  </si>
  <si>
    <t>Glikogenoza typ V, choroba McArdle</t>
  </si>
  <si>
    <t xml:space="preserve">Analiza wybranych fragmentów genu PYGM </t>
  </si>
  <si>
    <t>Wielohormonalna niedoczynność przysadki</t>
  </si>
  <si>
    <t>Analiza regionu kodującego genu PROP1</t>
  </si>
  <si>
    <t>Zespół Nijmegen</t>
  </si>
  <si>
    <t>Badanie najczęstszej mutacji c.657_661del5 (p.Lys219AsnfsX16) w genie NBS1 (inna nazwa genu NBN- I etap diagnostyki</t>
  </si>
  <si>
    <t>AUDIOLOGIA</t>
  </si>
  <si>
    <t>Neuropatia słuchowa DFNB9</t>
  </si>
  <si>
    <t>Badanie wybranych fragmentów genu OTOF</t>
  </si>
  <si>
    <t>Niedosłuch (DFNA9)</t>
  </si>
  <si>
    <t xml:space="preserve">Badanie mutacji p.Pro51Ser i innych mutacji w eksonie 4 genu COCH </t>
  </si>
  <si>
    <t>Otoskleroza</t>
  </si>
  <si>
    <t xml:space="preserve">Badanie wybranych fragmentów genu TGFB1 </t>
  </si>
  <si>
    <t>Badanie wybranych fragmentów genu TGFB1-  II etap diagnostyki</t>
  </si>
  <si>
    <t>Zespół Mohra-Tranebjaerga</t>
  </si>
  <si>
    <t>Zespół Waardenburga</t>
  </si>
  <si>
    <t xml:space="preserve">Analiza wybranych regionów genu PAX3 - I etap diagnostyki </t>
  </si>
  <si>
    <t>Badanie 105 genów związanych z różnymi typami cukrzycy metodą NGS</t>
  </si>
  <si>
    <t>Badanie genów związanych z cukrzycą, metodą NGS</t>
  </si>
  <si>
    <t>Badanie 16 genów z wiązanych z cukrzycą typu MODY metodą NGS</t>
  </si>
  <si>
    <t>Badanie 30 genów metodą NGS</t>
  </si>
  <si>
    <t>Badanie ponad 100 genów związanych z chorobami serca i układu krążenia (m.in. kardiomiopatie, arytmie), metodą NGS</t>
  </si>
  <si>
    <t>Badanie 19 genów związanych z zaburzeniami lipidowymi (hipercholesterolemia, hipertriglicerydemia) metodą NGS</t>
  </si>
  <si>
    <t>Analiza genów F8 i F9 związanych z hemofilią typu A i B, metodą NGS</t>
  </si>
  <si>
    <t>Badanie genów  APOB, LDLR, LDLRAP1, PCSK9 związanych z hipercholesterolemią rodzinną (FH)metodą NGS</t>
  </si>
  <si>
    <t>Badanie genów związanych z kanałopatiami: panel 32 genów (w tym: ANK2, CACNA1C,CAV3
 SCN5A, KCNJ2, KCNQ1, KCNH2, KCNJ8) metodą NGS</t>
  </si>
  <si>
    <t>Badanie genów związanych z kardiomiopatiami -  panel 53 genów metodą NGS</t>
  </si>
  <si>
    <t>Badanie genów związanych z rasopatiami metodą NGS</t>
  </si>
  <si>
    <t>Badanie wybranych 34 genów korelowanych z predyspozycją do tętniaków i chorób aorty metodą NGS</t>
  </si>
  <si>
    <t>Badanie 104 genów odpowiedzialnych za wady wrodzone serca metodą NGS</t>
  </si>
  <si>
    <t>Badanie genów odpowiedzialnych za wady wrodzone serca: ASV, VSD, AVSD, HLHS, TOF, TGA, heterotaksja, PDA i PFO oraz zespołów chorobowych z wadami serca np. Holt-Oram, CdLs, anemia Fanconiego, SLOS metodą NGS</t>
  </si>
  <si>
    <t>Badanie genów kojarzonych z cechami marfanoidalnymi - m.in.: FBN1, FBN2, CBS, TGFBR1, TGFBR2, UPF3B metodą NGS</t>
  </si>
  <si>
    <t>Badanie genów związanych z zespołem Noonan i rasopatiami - panel 14 genów: BRAF, CBL, HRAS, KRAS, LZTR1, MAP2K1, MAP2K2, NRAS, PTPN11, RAF1, RIT1, SHOC2, SOS1, SOS2 metodą NGS</t>
  </si>
  <si>
    <t>Badanie 27 genów związanych z chorobami nerek. metodą NGS</t>
  </si>
  <si>
    <t>Badanie genów związanych z różnymi postaciami wielotorbielowatości nerek - 9 genów: COL4A3, COL4A4, COL4A5, PKHD1, PKD1, PKD2, VHL, TSC1 i TSC2 metodą NGS</t>
  </si>
  <si>
    <t>Badanie metodą NGS 29 genów związanych z hipogonadyzmem gonadotropowym. metodą NGS</t>
  </si>
  <si>
    <t>Sekwencjonowanie metodą NGS genów CNGA3, CNGB3, PDE6C i PDE6H,  związanych Achromatopsją. metodą NGS</t>
  </si>
  <si>
    <t>Analiza 27 genów związanych z albinizmem metodą NGS</t>
  </si>
  <si>
    <t>Badanie genów związanych z wybranymi retinopatiami barwnikowymi, zwyrodnienie barwnikowe) - 5 genów ABCA4, CNGB3, ELOVL4 , PROM1, PRPH2 metodą NGS</t>
  </si>
  <si>
    <t>Badanie 24 genów związanych z dystrofią pręcikowo-czopkową. metodą NGS</t>
  </si>
  <si>
    <t>Badanie genów związanych z retinitis pigmentosis (retinopatia barwnikowa, zwyrodnienie barwnikowe) metodą NGS</t>
  </si>
  <si>
    <t>Badanie 53 genów związanych z retinopatią barwnikową (retinitis pigmentosa) metodą NGS</t>
  </si>
  <si>
    <t xml:space="preserve">Badanie metodą NGS 20 genów związanych z wrodzoną ślepotą Lebera. </t>
  </si>
  <si>
    <t>Badanie metodą NGS 9 genów związanych z zanikiem nerwu wzrokowego.metodą NGS</t>
  </si>
  <si>
    <t>Badanie metodą NGS 16 genów związanych ze zwyrodnieniem plamki żółtej. metodą NGS</t>
  </si>
  <si>
    <t>Badanie genów związanych z dysplazjami kostnymi ]- 2 geny: FGFR3, FLNA metodą NGS</t>
  </si>
  <si>
    <t>Analiza genów związanych z dysplazjami kostnymi metodą NGS</t>
  </si>
  <si>
    <t>Badanie genów związanych z elastopatiami/chorobami marfanoidalnymi oraz zespołem Ehlersa-Danlosa metodą NGS</t>
  </si>
  <si>
    <t>Badanie 13 genów związanych z kraniosynostozami - m.in. FGFR1, FGFR2, FGFR3, TWIST1.  metodą NGS</t>
  </si>
  <si>
    <t>Badanie genów związanych z małogłowiem syndromowym - panel 50 genów metodą NGS</t>
  </si>
  <si>
    <t>Badanie genów EXT1 i EXT2. metodą NGS</t>
  </si>
  <si>
    <t>Badanie genów związanych z dysplazjami kostnymi - 2 geny: FGFR3, FLNA metodą NGS</t>
  </si>
  <si>
    <t>Badanie genów związanych z rasopatiami  metodą NGS</t>
  </si>
  <si>
    <t>Badanie genów związanych z wrodzoną łamliwością kości- 2 geny: COL1A1, COL1A2 metodą NGS</t>
  </si>
  <si>
    <t>Badanie genów związanych z wrodzoną łamliwością kości  - 17 genów: BMP1, CREB3L1, CRTAP, FKBP10, IFITM5, PLOD2 , PLS3, PPIB, SEC24D, SERPINF1, SERPINH1, SP7, SPARC, TMEM38B, WNT1, COL1A1, COL1A2 metodą NGS</t>
  </si>
  <si>
    <t>Badanie genów  DHCR7, FGFR2, FGFR3, PKHD1, TBX1, TBX5, COL1A1, COL1A2, FBN1, PKHD1, PKD1, FLNA metodą NGS w przypadku nieprawidłowości u płodu w badaniu USG [9]metodą NGS</t>
  </si>
  <si>
    <t>Badanie genów związanych z wrodzoną łamliwością kości  metodą NGS</t>
  </si>
  <si>
    <t>Badanie genów związanych z wysokorosłościami syndromowymi  - panel 10 genów (APC2, CBS, EZH2, GPC3, GPC4, MED12, NFIX, NSD1, UPF3B, DNMT3A )metodą NGS</t>
  </si>
  <si>
    <t>Badanie genów związanych z zaburzeniami wzrastania: niskorosłości syndromowej - panel 96 genów metodą NGS</t>
  </si>
  <si>
    <t>Badanie wybranych genów związanych z różnymi typami zespołu Ehlersa-Danlosa - m.in. COL1A1, COL1A2, COL3A1, COL5A1, COL5A2, PLOD1, TNXB metodą NGS</t>
  </si>
  <si>
    <t>Badanie genów związanych z różnymi typami zespołu Ehlersa-Danlosa  metodą NGS</t>
  </si>
  <si>
    <t>Badanie 3 genów (PTCH1, PTCH2 i SUFU) związanych z zespołem Gorlina metodą NGS</t>
  </si>
  <si>
    <t>Badanie genów kojarzonych z cechami marfanoidalnymi  metodą NGS</t>
  </si>
  <si>
    <t>Badanie genów związanych z zespołem Noonan i rasopatiami  - panel 14 genów: BRAF, CBL, HRAS, KRAS, LZTR1, MAP2K1, MAP2K2, NRAS, PTPN11, RAF1, RIT1, SHOC2, SOS1, SOS2 metodą NGS</t>
  </si>
  <si>
    <t>Badanie genów COL11A1, COL11A2, COL2A1, COL9A1, COL9A2, COL9A3 związancych z zespołem Stickler. metodą NGS</t>
  </si>
  <si>
    <t>Analiza sekwencji kodującej genu EZH2 metodą NGS w wysokorosłościach syndromowych, gigantyzmie, zespole Weaver`a metodą NGS</t>
  </si>
  <si>
    <t>Badanie dowolnego genu metodą NGS- konieczny kontakt z Wykonawcą</t>
  </si>
  <si>
    <t>Badanie genów związanych z fakomatozami -  18 genów  metodą NGS</t>
  </si>
  <si>
    <t>Badanie genów związanych z fakomatozami, w tym neurofibromatozami i zespołem Legiusa (m.in. NF1, NF2)metodą NGS</t>
  </si>
  <si>
    <t>Badanie genów kojarzonych z niestabilnościami chromosomowymi - 6 genów: FANCA, FANCC, FANCG, ATM, NBN, BLM metodą NGS</t>
  </si>
  <si>
    <t xml:space="preserve">Badanie 9 genów związanych z oligodoncją metodą NGS  </t>
  </si>
  <si>
    <t>Analiza eksomu pod kątem choroby genetycznie uwarunkowanej zgodnie ze wskazaniami klinicznymi - zakres analizy genomowej: analiza mutacji punktowych, analiza delecji /duplikacji (CNV), analiza mtDNA metodą NGS</t>
  </si>
  <si>
    <t>Badanie eksomowe genów korelowanych z obniżonym napięciem mięśniowym metodą NGS</t>
  </si>
  <si>
    <t>Badanie genów związanych z wysokorosłościami syndromowymi   - panel 10 genów (APC2, CBS, EZH2, GPC3, GPC4, MED12, NFIX, NSD1, UPF3B, DNMT3A) metodą NGS</t>
  </si>
  <si>
    <t>Badanie genów związanych z zespołem  Rubinsteina-Taybiego - 2 geny: CREBBP, EP300 metodą NGS</t>
  </si>
  <si>
    <t>Analiza do 20 genów człowieka wybranych wg problemu klinicznego pacjenta lub analiza wariantów patogennych z międzynarodowej bazy ClinVar oraz analiza CNV  metodą NGS</t>
  </si>
  <si>
    <t>Badanie WES – analiza mutacji punktowych - badanie eksomowe  metodą NGS</t>
  </si>
  <si>
    <t>Badanie mutacji patogennych  metodą NGS</t>
  </si>
  <si>
    <t>Analiza genomu pod kątem choroby genetycznie uwarunkowanej zgodnie ze wskazaniami klinicznymi; dla Pacjenta posiadającego wynik badania WES z analizą CNV i/lub aCGH. Zakres analizy genomowej: analiza mutacji punktowych (SNV), analiza mtDNA. Badanie NIE ZAWIERA  analizy translokacji zrównoważonych. metodą NGS</t>
  </si>
  <si>
    <t>Analiza genomu pod kątem choroby genetycznie uwarunkowanej zgodnie ze wskazaniami klinicznymi; dla Pacjenta posiadającego wynik badania WES bez analizy CNV i/lub aCGH lub bez wcześniejszej diagnostyki całoeksomowej. Zakres analizy genomowej: analiza mutacji punktowych (SNV),  analiza delecji /duplikacji (CNV), analiza mtDNA. Badanie NIE ZAWIERA  analizy translokacji zrównoważonych.metodą NGS</t>
  </si>
  <si>
    <t>Konkurs badania Genetyczne 2026-2029</t>
  </si>
  <si>
    <t>Badanie 15 genów związanych z hipertriglicerydemią metodą NGS</t>
  </si>
  <si>
    <t>Badanie genów związanych z hipertermią złośliwą  metodą NGS</t>
  </si>
  <si>
    <t>Analiza wybranych genów (APOA1, FGA, LYZ, SAA1, TTR, ) związanych z amyloidozą. metodą NGS</t>
  </si>
  <si>
    <t>Badanie genów metodą NGS związanych z chorobami autozapalnymi i gorączkami nawrotowymi  metodą NGS</t>
  </si>
  <si>
    <t>Badanie 9 genów (CUL3, HSD11B2, KLHL3, NR3C2, SCNN1A, SCNN1B, SCNN1G, WNK1, WNK4) związanych z pseudohipoaldosteronizmem. metodą NGS</t>
  </si>
  <si>
    <t>Sekwencjonowanie genów (DUOX2, DUOXA2, IRS4, IYD, NKX2-5, PAX8, SLC26A4, SLC5A5, TBL1X, TG, THRA, THRB, TPO, TRHR, TSHB, TSHR, ) związanych z wrodzoną niedoczynnością tarczycy. metodą NGS</t>
  </si>
  <si>
    <t>Badanie około 20 genów korelowanych z predyspozycjami do białaczek (leukemii)  metodą NGS</t>
  </si>
  <si>
    <t>Badanie genów związanych z predyspozycjami onkologicznymi  metodą NGS</t>
  </si>
  <si>
    <t>Badanie genów związanych z predyspozycjami onkologicznymi  - panel 82 genów (w tym genów BRCA1 i BRCA2) metodą NGS</t>
  </si>
  <si>
    <t>Badanie 95 genów (np. BRCA1, BRCA2) związanych z predyspozycjami onkologicznymi (nowotwory) oraz badanie predyspozycji do zakrzepicy, hipercholesterolemii oraz tętniaków metodą NGS</t>
  </si>
  <si>
    <t>Badanie genów ATM, BRCA1, BRCA2, BRIP1, CHEK2, EPCAM, HOXB13, MLH1, MSH2, MSH6, NBN, PALB2, PMS2, RAD51C, RAD51D, TP53 korelowanych z podwyższonym ryzykiem wystąpienia raka prostaty metodą NGS</t>
  </si>
  <si>
    <t>Badanie 33 genów związanych z najczęstszą postacią niedosłuchu izolowanego.metodą NGS</t>
  </si>
  <si>
    <t>Badanie genów związanych z niedosłuchem metodą NGS</t>
  </si>
  <si>
    <t>Badanie około 20 genów związanych z zespołem Ushera metodą NGS</t>
  </si>
  <si>
    <t>Badanie 80 genów związanych z chorobami metabolicznymi.metodą NGS</t>
  </si>
  <si>
    <t>Badanie genów związanych z artrogrypozami-  panel 11 genów: CHST14,  ECEL1, FBN2, MYBPC1, MYH3, MYH8,  NALCN, PIEZO2, TNNI2, TNNT3, TPM2 metodą NGS</t>
  </si>
  <si>
    <t>Badanie genów  ENG, ACVRL1i SMAD4 oraz BMPR2 związanych z chorobą Rendu, Oslera i Webera metodą NGS</t>
  </si>
  <si>
    <t>Badanie genów kojarzonych z wrodzonymi chorobami metabolicznymi  metodą NGS</t>
  </si>
  <si>
    <t>Badanie 13 genów związanych z kraniosynostozami - m.in. FGFR1, FGFR2, FGFR3, TWIST1.metodą NGS</t>
  </si>
  <si>
    <t>Badanie genów TSC1 i TSC2 metodą NGS</t>
  </si>
  <si>
    <t>Badanie genów związanych z zaburzeniami wzrastania: niskorosłości syndromowej  - panel 96 genów metodą NGS</t>
  </si>
  <si>
    <t>Badanie genu NSD1 metodą NGS</t>
  </si>
  <si>
    <t>Badanie genów związnaych z genodermatozami, pęcherzowym oddzielaniem naskórka (epidermolysis bullosa) metodą sekwencjonowania nowej generacji metodą NGS</t>
  </si>
  <si>
    <t>Badanie genów związanych z fakomatozami, w tym neurofibromatozami i zespołem Legiusa (m.in. NF1, NF2)  metodą NGS</t>
  </si>
  <si>
    <t>Badanie genów kojarzonych z plamami CAL  - panel 35 genów metodą NGS</t>
  </si>
  <si>
    <t>Genodermatozy</t>
  </si>
  <si>
    <t>Nefrokalcynoza</t>
  </si>
  <si>
    <t>Nefrokalcynoza (wapnica nerek)</t>
  </si>
  <si>
    <t>Zespół diGeorge`a</t>
  </si>
  <si>
    <t>Identyfikacja delecji regionu 22q11.2</t>
  </si>
  <si>
    <t>Zespół diGeorge`a, Twarzowy zespół wad stożka i pnia naczyniowego, Tetralogia Fallota, VCF</t>
  </si>
  <si>
    <t xml:space="preserve">Analiza wybranych regionów genu TBX1 - I etap diagnostyki </t>
  </si>
  <si>
    <t xml:space="preserve">Analiza wybranych regionów genu TBX1 - II etap diagnostyki </t>
  </si>
  <si>
    <t>Badanie mutacji metodą NGS w kierunku genodematoz, malformacji naczyniowych i innych chorób z wiązanych z mutacjami mozaikowymi/ somatycznymi.</t>
  </si>
  <si>
    <t>Badanie metodą NGS z głębokim pokryciem w kierunku gendometoz, malformacji naczyniowych i innych chorób związanych z mutacjiami mozaikowymi.</t>
  </si>
  <si>
    <t>Zaburzenia metylacji w wieku loci</t>
  </si>
  <si>
    <t>Różne, sekwencjonowanie NGS, dowolny gen</t>
  </si>
  <si>
    <t>Różne, sekwencjonowanie NGSBadanie metodą QF-PCR delecji lub duplikacji eksonów wykrytych w badaniu NGS</t>
  </si>
  <si>
    <t xml:space="preserve">Choroby i predyspozycje genetyczne zaburzenia metylacji </t>
  </si>
  <si>
    <t>Badanie inaktywacji chromosomu X (gen AR)</t>
  </si>
  <si>
    <t>choroba</t>
  </si>
  <si>
    <t>zakres analizy</t>
  </si>
  <si>
    <t>Artrogrypoza dystalna typu 1A (DA1A)</t>
  </si>
  <si>
    <t>Badanie całego regionu kodującego genu TPM2</t>
  </si>
  <si>
    <t>Badanie genów związanych z artrogrypozami metodą NGS</t>
  </si>
  <si>
    <t>Ataksja - teleangiektazja</t>
  </si>
  <si>
    <t>Badanie wybranych regionów genu ATM - I etap diagnostyki</t>
  </si>
  <si>
    <t xml:space="preserve">Badanie wybranych regionów genu ATM - II etap diagnostyki </t>
  </si>
  <si>
    <t>Badanie wybranych regionów genu ATM - III etap diagnostyki</t>
  </si>
  <si>
    <t>Bezocze</t>
  </si>
  <si>
    <t xml:space="preserve">Badanie genów związanych z anoftalmią </t>
  </si>
  <si>
    <t>Charge zespół</t>
  </si>
  <si>
    <t>Analiza sekwencji kodującej genu CHD7 metodą NGS w zespole Charge</t>
  </si>
  <si>
    <t>Analiz a wybranych regionów genu CHD7</t>
  </si>
  <si>
    <t>Badanie rozległych rearanżacji (delecji i duplikacji) w genie CHD7 metodą MLPA</t>
  </si>
  <si>
    <t>Badanie wybranych regionów genu ENG  - I etap</t>
  </si>
  <si>
    <t>Badanie rozległych rearanżacji (delecji i duplikacji) w genach ENG, ACVRL1 i BMPR2metodą MLPA</t>
  </si>
  <si>
    <t>Choroba syropu klonowego</t>
  </si>
  <si>
    <t>Badanie 80 genów związanych z chorobami metabolicznymi.</t>
  </si>
  <si>
    <t>Badanie genów związanych z ciliopatiami</t>
  </si>
  <si>
    <t>Dysmorfie</t>
  </si>
  <si>
    <t xml:space="preserve">Badanie genów związanych z dysmorfiami </t>
  </si>
  <si>
    <t>Dysostoza żuchwowo-twarzowa z małogłowiem, MANDIBULOFACIAL DYSOSTOSIS, GUION-ALMEIDA TYPE; MFDGA</t>
  </si>
  <si>
    <t>Analiza sekwencji kodująceh genu EFTUD2 metodą NGS w dysostozie żuchwowo-twarzowej z małogłowiem, MANDIBULOFACIAL DYSOSTOSIS, GUION-ALMEIDA TYPE; MFDGA</t>
  </si>
  <si>
    <t>Dziedziczna telangiektazja krwotoczna, HHT typ 2</t>
  </si>
  <si>
    <t>Floating-Harbor zespół (Pelletier-Leisti zespół)</t>
  </si>
  <si>
    <t>Analiza najczęstszych mutacji w genie SRCAP</t>
  </si>
  <si>
    <t>Analiza wybranych regionów w genie SRCAP - II etap diagnostyki</t>
  </si>
  <si>
    <t>Badanie genów  DHCR7, FGFR2, FGFR3, PKHD1, TBX1, TBX5, COL1A1, COL1A2, FBN1, PKHD1, PKD1, FLNA metodą NGS w przypadku nieprawidłowości u płodu w badaniu USG [9]</t>
  </si>
  <si>
    <t>Badanie genów związanych z dysplazjami kostnymi - 2 geny: FGFR3, FLNA</t>
  </si>
  <si>
    <t>Pallister-Hall syndrome, Hamartoma</t>
  </si>
  <si>
    <t>Analiza wybranych regionów genu GLI3 - I etap diagnostyki</t>
  </si>
  <si>
    <t xml:space="preserve"> Analiza wybranych regionów genu GLI3 - II etap diagnostyki </t>
  </si>
  <si>
    <t>Progeria</t>
  </si>
  <si>
    <t>Analiza najczestszych mutacji w genie LMNA (inna nazwagenu LMNA1)</t>
  </si>
  <si>
    <t>Pseudoxanthoma elasticum (PXE)</t>
  </si>
  <si>
    <t xml:space="preserve">Badanie wybranych regionów genu ABCC6 - I etap </t>
  </si>
  <si>
    <t>Rodzinne mnogie znamiona płomieniste, Zespół Sturge-Weber, Rodzinne mnogie znamiona płomieniste</t>
  </si>
  <si>
    <t xml:space="preserve">Badanie całego regionu kodującego genu GNAQ </t>
  </si>
  <si>
    <t>Analiza eksomu pod kątem choroby genetycznie uwarunkowanej zgodnie ze wskazaniami klinicznymi - zakres analizy genomowej: analiza mutacji punktowych, analiza delecji /duplikacji (CNV), analiza mtDNA</t>
  </si>
  <si>
    <t>Analiza eksomu pod kątem choroby genetycznie uwarunkowanej zgodnie ze wskazaniami klinicznymi - zakres analizy genomowej: analiza mutacji punktowych, analiza delecji /duplikacji (CNV), analiza mtDNA - 2 probantów</t>
  </si>
  <si>
    <t>Analiza eksomu pod kątem choroby genetycznie uwarunkowanej zgodnie ze wskazaniami klinicznymi - zakres analizy genomowej: analiza mutacji punktowych, analiza delecji /duplikacji (CNV), analiza mtDNA; 2 dzieci + 1 rodzic (rodzic bez wyniku)</t>
  </si>
  <si>
    <t>Analiza eksomu pod kątem choroby genetycznie uwarunkowanej zgodnie ze wskazaniami klinicznymi - zakres analizy genomowej: analiza mutacji punktowych, analiza delecji /duplikacji (CNV), analiza mtDNA 2 dzieci + 1 rodzic (z wynikiem rodzica)</t>
  </si>
  <si>
    <t>Analiza eksomu pod kątem choroby genetycznie uwarunkowanej zgodnie ze wskazaniami klinicznymi - zakres analizy genomowej: analiza mutacji  punktowych, analiza delecji /duplikacji (CNV), analiza mtDNA 2 dzieci + 2 rodziców (rodzice bez wyniku)</t>
  </si>
  <si>
    <t>Analiza eksomu pod kątem choroby genetycznie uwarunkowanej zgodnie ze wskazaniami klinicznymi - zakres analizy genomowej: analiza mutacji punktowych, analiza delecji /duplikacji (CNV), analiza mtDNA 2 dzieci + 2 rodziców (z wynikiem rodziców)</t>
  </si>
  <si>
    <t>Analiza eksomu pod kątem choroby genetycznie uwarunkowanej zgodnie ze wskazaniami klinicznymi - zakres analizy genomowej: analiza mutacji punktowych, analiza delecji /duplikacji (CNV), analiza mtDNA; 3 dzieci + 1 rodzic (rodzic bez wyniku)</t>
  </si>
  <si>
    <t>Analiza eksomu pod kątem choroby genetycznie uwarunkowanej zgodnie ze wskazaniami klinicznymi - zakres analizy genomowej: analiza mutacji punktowych, analiza delecji /duplikacji (CNV), analiza mtDNA; 3 dzieci + 1 rodzic (z wynikiem rodzica)</t>
  </si>
  <si>
    <t>Analiza eksomu pod kątem choroby genetycznie uwarunkowanej zgodnie ze wskazaniami klinicznymi - zakres analizy genomowej: analiza mutacji  punktowych, analiza delecji /duplikacji (CNV), analiza mtDNA 3 dzieci + 2 rodziców (rodzice bez wyniku)</t>
  </si>
  <si>
    <t>Analiza eksomu pod kątem choroby genetycznie uwarunkowanej zgodnie ze wskazaniami klinicznymi - zakres analizy genomowej: analiza mutacji punktowych, analiza delecji /duplikacji (CNV), analiza mtDNA 3 dzieci + 2 rodziców (z wynikiem rodziców)</t>
  </si>
  <si>
    <t>Badanie mutacji patogennych wg bazy ClinVar, panel ACMG, prekoncepcja i panel predyspozycji onkologicznych i trombofili, CNV</t>
  </si>
  <si>
    <t>Badanie rodziców (matki i ojca) jako uzupełnienie badania eksomowego wykonanego u dziecka [1]- wynik wydawany jest dla dziecka, nie wydawany jest wynik dla rodziców</t>
  </si>
  <si>
    <t>Badanie TRIO: dziecko, rodzice pod kątem dowolnej choroby genetycznie uwarunkowanej występującej u dziecka [1] (Badanie mutacji patogennych wg bazy ClinVar, szczegółowa analiza genów korelowanych z objawami klinicznymi występującymi u dziecka - analiza zmian typu SNV i CNV, mtDNA, ROH)</t>
  </si>
  <si>
    <t>Badanie TRIO-PLUS: dziecko, rodzice: badanie pod kątem dowolnej choroby genetycznie uwarunkowanej występującej u dziecka - analiza zmian typu SNV i CNV, mtDNA, ROH oraz badanie rodziców pod kątem nosicielstwa chorób genetycznie uwarunkowanych (znane zmiany patogenne wg bazy ClinVar i rekomendacji), badanie 84 genów z listy ACMG oraz 91 genów predyspozycji nowotworowych [1]</t>
  </si>
  <si>
    <t>Zespół Aarskog- Scott</t>
  </si>
  <si>
    <t>Badanie genu FGD1 związanego z zespołem Aarskog- Scott</t>
  </si>
  <si>
    <t>zespół Alagille`a</t>
  </si>
  <si>
    <t xml:space="preserve">Badanie wybranych regionów genu JAG1 </t>
  </si>
  <si>
    <t>Badanie wybranych regionów genu NOTCH2</t>
  </si>
  <si>
    <t>Badanie rozległych rearanżacji (delecji i duplikacji) w genach TWIST1, FOXL2, FOXC1, FOXC2, ATR, PITX2, PISRT1 i GPR143 (dawniej OA1) odpowiedzialnych za anomalie oftalmogenetyczne [1] metodą MLPA</t>
  </si>
  <si>
    <t>Zespół Axenfeld-Rieger typ III</t>
  </si>
  <si>
    <t>Zespół Bardeta-Biedla</t>
  </si>
  <si>
    <t>Badanie 16 genów związanych z zespołem Bardeta-Biedla metoda NGS</t>
  </si>
  <si>
    <t>ZESPÓŁ BPES – Blepharophimosis, ptosis and epicanthus inversus</t>
  </si>
  <si>
    <t xml:space="preserve">Badanie całego regionu kodującego genu FOXL2 </t>
  </si>
  <si>
    <t>Zespół Carney’a</t>
  </si>
  <si>
    <t>Badanie genu  PRKAR1A metodą NGS, wraz z mutacją regulatorową -2942G&gt;A</t>
  </si>
  <si>
    <t>Badanie mutacji regulatorowej -2942G&gt;A w genie PRKAR1A- uzupełnienie badania metodą NGS</t>
  </si>
  <si>
    <t>Zespół cefalopolisyndaktylii Greiga (GCPS)</t>
  </si>
  <si>
    <t>Badanie genów związanych z zespołem Cornelia de Lange - 5 genów:  NIPBL, RAD21, SMC3, SMC1A, HDAC8,</t>
  </si>
  <si>
    <t>Zespół Costello, Zespół FCS,  Zespół twarzowo-skórno- szkieletowy, Niepełnosprawność intelektualna - brodawczaki jamy nosowej</t>
  </si>
  <si>
    <t>Analiza regionu kodującego genu HRAS [1]</t>
  </si>
  <si>
    <t>Zespół Denysa-Drasha, Guz Wilmsa</t>
  </si>
  <si>
    <t>Analiza sekwencji kodującej genu WT1 metodą NGS w zespole Denysa-Drasha, guzie Wilmsa</t>
  </si>
  <si>
    <t>Badanie wybranych regionów genu WT1</t>
  </si>
  <si>
    <t>Badanie mutacji w regionie  imprintingowym ICR1 kontrolującym ekspresję H19 i IGF2  - I etap diagnostyki</t>
  </si>
  <si>
    <t xml:space="preserve">Identyfikacja delecji regionu 22q11.2 </t>
  </si>
  <si>
    <t>Analiza wybranych regionów genu TBX1 - I etap diagnostyki</t>
  </si>
  <si>
    <t>Zespół Frasera, Zespół skrytoocze-syndaktylia</t>
  </si>
  <si>
    <t>Badanie wybranych regionów genu FREM2 - II etap diagnostyki</t>
  </si>
  <si>
    <t>Zespół Hermansky`ego i Pudlaka</t>
  </si>
  <si>
    <t>Badanie wybranych fragmentów genu HPS1</t>
  </si>
  <si>
    <t>Badanie genów związanych z zespołem Jouberta</t>
  </si>
  <si>
    <t>Badanie genów związanych z zespołem Kabuki - 2 geny: KMT2D, KDM6A</t>
  </si>
  <si>
    <t>Zespół Marshalla-Smitha, zespół Sotosa typ II</t>
  </si>
  <si>
    <t xml:space="preserve">Analiza wybranych mutacji w genie NFIX - I etap diagnostyki </t>
  </si>
  <si>
    <t>Zespół Mayera-Rokitansky`ego-Küstera-Hausera (MRKH), Aplazja przewodów Mullera i hiperandrogenizm, Zespół SERKAL</t>
  </si>
  <si>
    <t>Analiza regionu kodującego genu WNT4</t>
  </si>
  <si>
    <t>Zespół Meiera i Gorlina</t>
  </si>
  <si>
    <t>Badanie 8 genów związanych z Zespołem Meiera i Gorlina: CDC45, CDC6, CDT1, GMNN, MCM5, ORC1, ORC4, ORC6.</t>
  </si>
  <si>
    <t>Zespół Opitz-Frias, inna nazwa: X-linked Opitz G/BBB syndrome (XLOS)</t>
  </si>
  <si>
    <t>Badanie wybranych eksonów genu MID1</t>
  </si>
  <si>
    <t>Zespół Rothmunda-Thomsona</t>
  </si>
  <si>
    <t>Analiza sekwencji kodującej genu RECQL4 metodą NGS w zespole Rothmunda-Thomsona</t>
  </si>
  <si>
    <t>Analiza wybranych fragmentów genu RECQL4 - I etap diagnostyki</t>
  </si>
  <si>
    <t>Zespół SHORT</t>
  </si>
  <si>
    <t>Analiza wybranych regionów genuPIK3R1- I etap diagnostyki</t>
  </si>
  <si>
    <t>Analiza wybranych regionów genuPIK3R1- II etap diagnostyki</t>
  </si>
  <si>
    <t>Zespół Townes-Brocksa</t>
  </si>
  <si>
    <t xml:space="preserve">Identyfikacja mutacji p.R276X (c.826C&gt;T) w genie SALL1 </t>
  </si>
  <si>
    <t>Badanie 8 genów związanych z zespołem Waardenburga</t>
  </si>
  <si>
    <t>Analiza rozległych rearanżacji genu PAX3  metodą MLPA</t>
  </si>
  <si>
    <t>Zespół Wieackera i Wolffa, Zespół niepełnosprawności intelektualnej, opóźnienia w rozwoju i przykurczy, Przykurcze stopy - atrofia mięśni - apraksja oczno-mięśniowa</t>
  </si>
  <si>
    <t>Analiza całego regionu kodującego genu ZC4H2</t>
  </si>
  <si>
    <t>Zespół włosowo-kostno-zębowy [tricho-dento-oseous syndrome (TDO)</t>
  </si>
  <si>
    <t>Badanie fragmentu eksonu 3 genu DLX3</t>
  </si>
  <si>
    <t>Anodoncja rodzinna (ang. Tooth agenesis, selective, 3)</t>
  </si>
  <si>
    <t>Badanie wybranych regionów genu PAX9 - drugi etap diagnostyki</t>
  </si>
  <si>
    <t>Atopowe zapalenie skóry</t>
  </si>
  <si>
    <t>Badanie mutacji R501X i c.2282del4 w genie FLG z możliwością wykrycia mutacji rzadkich</t>
  </si>
  <si>
    <t>Choroba Hailey`a i Hailey`a</t>
  </si>
  <si>
    <t>Badanie wybranych fragmentów genu ATP2C1</t>
  </si>
  <si>
    <t>Badanie genów korelowanych z chorobami skóry</t>
  </si>
  <si>
    <t>Dysplazja ektodermalna hypohydrotyczna, sprzężona z X</t>
  </si>
  <si>
    <t xml:space="preserve">Badanie mutacji najczęstszych w eksonach 2, 4, 6 i 7 genu EDA </t>
  </si>
  <si>
    <t>Analiza wybranych regionów genu EDA- drugi etap diagnostyki</t>
  </si>
  <si>
    <t>Erythrokeratodermia</t>
  </si>
  <si>
    <t>Badanie regionów kodujących genów GJB3 i GJB4</t>
  </si>
  <si>
    <t>Granulomatozy</t>
  </si>
  <si>
    <t>Mastocytoza</t>
  </si>
  <si>
    <t>Badanie najczęstszych mutacji: p.A533D, p.V560G, p.D816V w genie KIT (KITD)</t>
  </si>
  <si>
    <t>Monilethrix</t>
  </si>
  <si>
    <t xml:space="preserve">Analiza wybranych regionów genu KRT86 </t>
  </si>
  <si>
    <t>Niedobór antagonisty IL-36R, Niedobór IL-36Ra (DITRA), Łuszczyca</t>
  </si>
  <si>
    <t>Badanie regionu kodującego IL36RN</t>
  </si>
  <si>
    <t>Pęcherzowe oddzielanie się naskórka - postać prosta, Epidermolysis bullosa simplex, SEB</t>
  </si>
  <si>
    <t xml:space="preserve">Analiza wybranych regionów genów KRT5 i KRT14 - I etap diagnostyki </t>
  </si>
  <si>
    <t>Analiza wybranych regionu genów KRT5 -II etap diagnostyki</t>
  </si>
  <si>
    <t>Analiza wybranych regionu genów KRT14 -II etap diagnostyki</t>
  </si>
  <si>
    <t>Rozszczep wargi i rozszczep podniebienia</t>
  </si>
  <si>
    <t>Badanie genów związanych z rozszczepami wargi i podniebienia oraz innymi chorobami przebiegającymi z rozszczepami</t>
  </si>
  <si>
    <t>Rybia łuska</t>
  </si>
  <si>
    <t>Analiza wybranych regionów genu TGM1</t>
  </si>
  <si>
    <t>Rybia łuska sprzężona z chromosomem X</t>
  </si>
  <si>
    <t>Rybia łuska wrodzona, blaszkowata, typ HARLEQUIN, typ 2</t>
  </si>
  <si>
    <t>Badanie wybranych regionów genu ABCA12</t>
  </si>
  <si>
    <t>Steatocystoma multiplex</t>
  </si>
  <si>
    <t>Badanie fragmentu genu KRT17</t>
  </si>
  <si>
    <t>Wrodzony niedobór cynku, Acrodermatitis enteropathica</t>
  </si>
  <si>
    <t>Badanie regionu kodujacego SLC39A4</t>
  </si>
  <si>
    <t>Zapalenie naczyń z powodu niedoboru ADA2, Zespół Sneddona, niedobór odporności i zespół wad hematologicznych</t>
  </si>
  <si>
    <t>Analiza wybranych regionów genu FLCN- I etap diagnostyki</t>
  </si>
  <si>
    <t>Analiza całego genu FLCN metodą NGS</t>
  </si>
  <si>
    <t>Badanie rozległych rearanżacji (delecji i duplikacji) w genie FLCNmetodą MLPA</t>
  </si>
  <si>
    <t>Zespół Cloustona (dysplazja ektodermalna)</t>
  </si>
  <si>
    <t>Badanie najczęstszych mutacji (p.G11R i p.A88V) w genie GJB6 z możliwością wykrycia mutacji rzadkich</t>
  </si>
  <si>
    <t>Badanie wybranych regionów genu GJB6 - II etap diagnostyki [1]</t>
  </si>
  <si>
    <t>Zespół EEC (ektrodaktylia, dysplazja ektodermalna, rozszczep wargi i podniebienia, ang. Ectrodactyly-Ectodermal Dysplasia-Clefting (EEC) Syndrome</t>
  </si>
  <si>
    <t>Badanie wybranych regionów genu TP63 [1] -pierwszy etap diagnostyki</t>
  </si>
  <si>
    <t>Badanie wybranych regionów genuTP63 [1] - drugi etap diagnostyki</t>
  </si>
  <si>
    <t>Badanie 3 genów (PTCH1, PTCH2 i SUFU) związanych z zespołem Gorlina</t>
  </si>
  <si>
    <t>Analiza rozległych rearanżacji (delecji i duplikacji) genu STS, które obejmują sąsiednie geny ANOS1 (KAL1) i NLGN4X metodą MLPA [1]</t>
  </si>
  <si>
    <t>Zespół LIPOID PROTEINOSIS, Zespół  URBACH i  WIETHE</t>
  </si>
  <si>
    <t>Analiza fragmentu regionu kodującego genu ECM1 - I etap diagnostyki [1]</t>
  </si>
  <si>
    <t>Zespół LIPOID PROTEINOSIS, Zespół URBACH i WIETHE</t>
  </si>
  <si>
    <t>Analiza wybranych regionów genu ECM1 - II etap diagnostyki [1]</t>
  </si>
  <si>
    <t>Badanie rozległej delecji (11,7kb) w genie NEMO (inna nazwa genu IKBKG) metodą MLPA[1]</t>
  </si>
  <si>
    <t>Zespół NISCH (IHSC), Zespół rybiej łuski, hipotrichozy i stwardniającego zapalenia dróg żółciowych</t>
  </si>
  <si>
    <t>Analiza całego regionu kodującego genu CLDN1 [1]</t>
  </si>
  <si>
    <t>Zespół Papillona i Lefèvre’a, Keratodermia dłoni i podeszw stóp - periodontopatia</t>
  </si>
  <si>
    <t>Analiza wybranych regionów genu CTSC [1] - I etap diagnostyki</t>
  </si>
  <si>
    <t xml:space="preserve"> Analiza wybranych regionów genu CTSC [1] - II etap diagnostyki</t>
  </si>
  <si>
    <t>Zespół Witkopa, dysplazja ektodermalna typu 3, dysplazja paznokciowa z hypodontią</t>
  </si>
  <si>
    <t>Analiza regionu kodującego genu MSX1 [1]</t>
  </si>
  <si>
    <t>Analiza wybranych regionów genu TGM5 - II etap diagnostyki [1]</t>
  </si>
  <si>
    <t>Analiza wybranych regionów genu TGM5 [1] - badanie podstawowe</t>
  </si>
  <si>
    <t>Analiza HLA-Cw6*0602 [1]</t>
  </si>
  <si>
    <t>Crohna choroba, predyspozycja do choroby</t>
  </si>
  <si>
    <t>Badanie mutacji c.3020insC w genie NOD2 [1]</t>
  </si>
  <si>
    <t>Badanie 3 mutacji kojarzonych z predyspozycją do choroby Leśniowskiego-Crohna [1]</t>
  </si>
  <si>
    <t>Cukrzyca noworodkowa</t>
  </si>
  <si>
    <t>Badanie genów ZFP57, ABCC8, KCNJ11, GCK, INS [1]</t>
  </si>
  <si>
    <t>Cukrzyca noworodkowa, hipoglicemia leucynozależna</t>
  </si>
  <si>
    <t>Analiza wybranych regionów genu ABCC8 - I etap diagnostyki [1]</t>
  </si>
  <si>
    <t>Badanie rozległych rearanżacji (delecji i duplikacji) w genie ABCC8 metodą MLPA [1]</t>
  </si>
  <si>
    <t>Badanie mutacji S i Z w genie AAT (inna nazwa genu: PI, SERPINA1)[1]</t>
  </si>
  <si>
    <t>Badanie mutacji w regionie kodującym genu AAT (inna nazwa genu: PI, SERPINA1) - Badanie eksonów 2, 3, 4 i 5 [1]</t>
  </si>
  <si>
    <t>Badanie mutacji we fragmencie regionu promotorowego genu AAT (inna nazwa genu: PI, SERPINA1) - badanie uzupełniające [1]</t>
  </si>
  <si>
    <t>Badanie mutacji w eksonach 2 i 4 (procedura uzupełniajaca badania GASTROENTEROLOGIA - 7)[1]</t>
  </si>
  <si>
    <t>Badanie mutacji w regionie kodującym genu AAT (Badanie eksonów 2, 3, 4 i 5)[1]</t>
  </si>
  <si>
    <t>Badanie mutacji we fragmencie regionu promotorowego genu AAT - badanie uzupełniające [1]</t>
  </si>
  <si>
    <t>Badanie najczęstszej mutacji C282Y w genie HFE z możliwością wykrycia mutacji rzadkich [1]</t>
  </si>
  <si>
    <t>Badanie uzupełniające genu HFE [1]- uzupełnienie procedury GASTROENTEROLOGIA-13</t>
  </si>
  <si>
    <t>Badanie genów związanych z hemochromatozą [1]</t>
  </si>
  <si>
    <t>Badanie do 20 genów związanych z hemochromatozą, hemochromatozą młodzieńczą [1]</t>
  </si>
  <si>
    <t>Badanie mutacji w wybranych fragmentach genu SLC40A1 - II etap diagnostyki [1]</t>
  </si>
  <si>
    <t>Hemochromatoza typu młodzieńczego</t>
  </si>
  <si>
    <t>Badanie mutacji w genach HAMP i HFE2 (HJV) [1]</t>
  </si>
  <si>
    <t>Badanie regionu kodującego genu UGT1A1[1] - diagnostyka uzupełniająca po procedurze GASTROENTEROLOGIA -21</t>
  </si>
  <si>
    <t>Hiperinsulinemia</t>
  </si>
  <si>
    <t>Badanie 8 genów [1]</t>
  </si>
  <si>
    <t>Hirschsprunga choroba</t>
  </si>
  <si>
    <t>Analiza rozległych rearanżacji metodą MLPA (zestaw P-169) [1]</t>
  </si>
  <si>
    <t>Insulinooporność</t>
  </si>
  <si>
    <t>Badanie genów PPARG i UCP2 [1]</t>
  </si>
  <si>
    <t>Miopatia trzewna rodzinna, zespół Berdona</t>
  </si>
  <si>
    <t>Analiza wybranych regionów genu ACTG2 - I etap [1]</t>
  </si>
  <si>
    <t>Miopatia trzewna rodzinna, zespół Berdona, zespół suszonej śliwki</t>
  </si>
  <si>
    <t>Analiza wybranych regionów genu ACTG2 (uzupełnienie) oraz analiza fragmentu genu CHRM3 [1]</t>
  </si>
  <si>
    <t>Nietolerancja laktozy postać wrodzona</t>
  </si>
  <si>
    <t>Badanie polimorfizmu -13910C&gt;T oraz mutacji Y1390X w genie LCT [1]</t>
  </si>
  <si>
    <t>Nietolerancja laktozy typu dorosłego</t>
  </si>
  <si>
    <t>Badanie polimorfizmu -13910C&gt;T w genie LCT [1]</t>
  </si>
  <si>
    <t>Badanie polimorfizmu -22018G&gt;A w genie MCM6 (upstream w stosunku do LCT)[1]</t>
  </si>
  <si>
    <t>Badanie polimorfizmu -13910C&gt;T w genie LCT oraz 022018G&gt;A w genie MCM6 (upstream w stosunku do LCT)[1]</t>
  </si>
  <si>
    <t>PNDM - Utrwalona cukrzyca noworodkowa</t>
  </si>
  <si>
    <t>Badanie wybranych fragmentów genu KCNJ11 [1](Kir6.2)</t>
  </si>
  <si>
    <t>Predyspozycja do rozwoju chorób wątroby (np. w mukowiscydozie) - oznaczenie mutacji Z w genie PI</t>
  </si>
  <si>
    <t>Identyfikacja mutacji Z w genie PI (inna nazwa genu AAT lub SERPINA1)[1]</t>
  </si>
  <si>
    <t>Przewlekłe zapalenie trzustki</t>
  </si>
  <si>
    <t>Badanie wybranych mutacji genu CPA1 [1]- kontynuacja diagnostyki PZT, drugi etap diagnostyki</t>
  </si>
  <si>
    <t>Badanie rozległych rearanżacji (delecji i duplikacji) w genie PRSS1 i SPINK1 [1] metodą MLPA</t>
  </si>
  <si>
    <t>Rodzinna gorączka śródziemnomorska</t>
  </si>
  <si>
    <t>Analiza eksonu 10 genu MEFV [1] (identyfikacja około70-90% mutacji w zależności od pochodzenia etnicznego) - pierwsze etap procedury diagnostycznej</t>
  </si>
  <si>
    <t>Analiza eksonów 2 i 3 genu MEFV [1] - drugi etap procedury diagnostycznej</t>
  </si>
  <si>
    <t>Analiza eksonów 1, 4, 5, 6, 7, 8, 9 genu MEFV [1]- trzeci etap procedury diagnostycznej</t>
  </si>
  <si>
    <t>Rodzinna hipoglikemia hiperinsulinemiczna typu 1 (FHI), Hiperinsulinizm rodzinny</t>
  </si>
  <si>
    <t>Wątroba - Predyspozycja do rozwoju chorób wątroby np. włóknienie, choroby śródmiąższowe, cholestazy, stłuszczenie itp.</t>
  </si>
  <si>
    <t>Badanie genów korelowanych z różnymi chorobami wątroby [1] metodą NGS</t>
  </si>
  <si>
    <t>Wrodzona biegunka sodowa</t>
  </si>
  <si>
    <t>Analiza wybranych regionów genu SPINT2 [1]</t>
  </si>
  <si>
    <t>Badanie 12 najczęstszych mutacji (m. in. R122H, R122C, A16V, N29I) w genie PRSS1 z możliwością wykrycia mutacji rzadkich [1]</t>
  </si>
  <si>
    <t>Badanie najczęstszych mutacji w genach PRSS1, SPINK1 i CFTR (Badanie 12 najczęstszych mutacji genu PRSS1, badanie mutacji N34S w genie SPINK1 oraz badanie mutacji F508del, dele2,3(21kb) IVS8-T+(TG) oraz mutacji w eksonach 10 i 11 w genie CFTR [1]</t>
  </si>
  <si>
    <t>Badanie mutacji w genie CTRC (np. R254W, 738_761del24, W55X)[1]</t>
  </si>
  <si>
    <t>Badanie mutacji w całym regionie kodującym genu SPINK1 [1]</t>
  </si>
  <si>
    <t>Badanie mutacji w eksonach 1, 2 i 4 genu SPINK1 [1]- diagnostyka uzupełniająca po procedurze GASTROENTEROLOGIA - 17</t>
  </si>
  <si>
    <t>Zapalenie trzustki (ostre i przewlekłe)</t>
  </si>
  <si>
    <t xml:space="preserve"> Badanie wybranych mutacji genów PRSS1</t>
  </si>
  <si>
    <t>Zapalenie trzustki (przewlekłe), CPAI</t>
  </si>
  <si>
    <t>Badanie wybranych mutacji genu CPA1  [1]- kontynuacja diagnostyki PZT, diagnostyka uzupełniająca po procedurach GASTROENTEROLOGIA 17 i 18</t>
  </si>
  <si>
    <t>Zespół Shwachmana-Diamonda</t>
  </si>
  <si>
    <t>Badanie genów EFL1 i SBDS związanych z zespołem Shwachmana-Diamonda</t>
  </si>
  <si>
    <t>Zmienność genu kodującego enzym fukozylotransferazę 2: związany z metabolizem wit. B12, poziomem odporności, predyspozycjami do ch. jelit (Crohna)</t>
  </si>
  <si>
    <t>Badanie polimorfizmu  w genie FUT2 [1]</t>
  </si>
  <si>
    <t>AGAMMAGLOBULINEMIA - badanie metodą NGS</t>
  </si>
  <si>
    <t>Badanie genów związanych z agammaglobulinemią [1]</t>
  </si>
  <si>
    <t>APDS, Zespół aktywacji PIK3- delta, Zespół starzejących się komórek T, limfadenopatii i niedoboru odporności spowodowany mutacją aktywności p110delta</t>
  </si>
  <si>
    <t>Badanie wybranych fragmentów genu PIK3CD [1]</t>
  </si>
  <si>
    <t>Choroby zapalne jelit</t>
  </si>
  <si>
    <t>Badanie genów związanych z chorobami zapalnymi jelit (inflammatory bowel disease, choroba Crohna, wrzodziejące zapalenie jelita) metodą NGS [1]</t>
  </si>
  <si>
    <t>Badanie genów związanych z granulomatozami [1]</t>
  </si>
  <si>
    <t>Badanie genów związanych z hipertermią złośliwą [1]</t>
  </si>
  <si>
    <t>Badanie genów związanych z gorączkami złośliwymi [1]</t>
  </si>
  <si>
    <t>Limfopenia</t>
  </si>
  <si>
    <t>Badanie genów związanych z limfopeniami [1]</t>
  </si>
  <si>
    <t>Badanie regionu kodującego IL36RN [1]</t>
  </si>
  <si>
    <t>Niedobór odporności z powodu deficytu wczesnych składników układu dopełniacza</t>
  </si>
  <si>
    <t xml:space="preserve"> Niedobór odporności z powodu deficytu wczesnych składników układu dopełniacza, typu 1</t>
  </si>
  <si>
    <t>Przewlekła choroba ziarniniakowa</t>
  </si>
  <si>
    <t>Badanie wybranych regionów genu NCF1</t>
  </si>
  <si>
    <t>Przewlekła choroba ziarniniakowa, sprzężona z płcią</t>
  </si>
  <si>
    <t>Badanie rozległych rearanżacji (delecji i duplikacji) w genie CYBB [1]</t>
  </si>
  <si>
    <t>Analiza regionu kodującego genu CYBB, metodą NGS [1]</t>
  </si>
  <si>
    <t>TRAP syndrome, TRAPS, rodzinne gorączki okresowe</t>
  </si>
  <si>
    <t>Badanie wybranych regionów genu TNFRSF1A [1] - I etap diagnostyki</t>
  </si>
  <si>
    <t>Zaburzenia układu dopełniacza, deficyt dopełniacza</t>
  </si>
  <si>
    <t>Badanie genów korelowanych z deficytem układu dopełniacza [1]</t>
  </si>
  <si>
    <t>Zespół Blooma</t>
  </si>
  <si>
    <t>Badanie defektu del ATCTGACA/ins TAGATTCCA w genie BLM u Żydów Aszkenazyjskich[1]</t>
  </si>
  <si>
    <t>Badanie 70 mutacji genu BLM najczęściej występujących w rasie białej - pierwszy etap procedury diagnostycznej [1]</t>
  </si>
  <si>
    <t>Badanie mutacji w genie BLM (eksony 3-7, 10,12,13,17,18,19) - drugi etap procedury diagnostycznej [1]</t>
  </si>
  <si>
    <t>Badanie mutacji w genie BLM (eksony 2,11,20-22) - trzeci etap procedury diagnostycznej [1]</t>
  </si>
  <si>
    <t>Zespół Hioba (zespół hiper-IgE)</t>
  </si>
  <si>
    <t>Badanie mutacji najczęściej występujących w populacji polskiej w genie STAT3[1]</t>
  </si>
  <si>
    <t>Badanie wybranych regionów genu STAT3[1] - II etap procedury</t>
  </si>
  <si>
    <t>Zespół Limfoproliferacyjny autoimmunologiczny, limfocytarne śródmiąższowe zapalenie płuc</t>
  </si>
  <si>
    <t>Badanie wybranych regionów genu FAS - pierwszy etap diagnostyki [1]</t>
  </si>
  <si>
    <t>Zespół Wiskotta-Aldricha</t>
  </si>
  <si>
    <t>Badanie wybranych fragmentów genu WAS [1] - I etap diagnostyki</t>
  </si>
  <si>
    <t>Anemia sierpowata (niedokrwistość sierpowatokrwinkowa)</t>
  </si>
  <si>
    <t>Analiza genu HBB [1]</t>
  </si>
  <si>
    <t>Badanie genów związanych z nefropatią C3, zespołem hemolityczno- mocznicowym( aHUS )metodą NGS [1]- panel genów ADAMTS13, C3, CD46, CFB, CFH, CFHR1, CFHR2, CFHR3, CFHR4, CFHR5, CFI, DGKE, THBD</t>
  </si>
  <si>
    <t>Badanie genów kojarzonych z chorobami kardiologicznymi metodą sekwencjonowania nowej generacji</t>
  </si>
  <si>
    <t>Analiza &gt;220 genów kojarzonych z kardiomiopatiami [1]wraz z analizą CNV oraz analizą genów z listy ACMG</t>
  </si>
  <si>
    <t>Beta talasemia</t>
  </si>
  <si>
    <t>Brugadów zespół/choroba</t>
  </si>
  <si>
    <t>Badanie genów korelowanych z chorobą Brugadów[1]</t>
  </si>
  <si>
    <t>Choroba Brugadów - sekwencjonowanie 14 genów, w tym - CACNA1C, CACNB2, KCND3, KCNE3, KCNJ8, SCN5A, HCN4, GPD1L metodą NGS [1]</t>
  </si>
  <si>
    <t>Choroba von Willebrand</t>
  </si>
  <si>
    <t>Analiza wybranych regionów genu VWF [1]</t>
  </si>
  <si>
    <t>Analiza wybranych regionów genu VWF [1] - II etap diagnostyczny</t>
  </si>
  <si>
    <t>Badanie 15 genów związanych z hipertriglicerydemią</t>
  </si>
  <si>
    <t>Deficyt oksydazy cytochromu C</t>
  </si>
  <si>
    <t>Analiza całego regionu kodujacego genu SCO2 [1]</t>
  </si>
  <si>
    <t>Analiza całego regionu kodującego genu BSND [1]</t>
  </si>
  <si>
    <t>Analiza 29 genów korelowanych z anemią Fanconiego metodą NGS [1]</t>
  </si>
  <si>
    <t>Badanie wybranych regionów genu APOB [1] - II etap diagnostyki</t>
  </si>
  <si>
    <t>Badanie wybranych regionów genu PCSK9 [1]</t>
  </si>
  <si>
    <t>Hipertriglicerydemia</t>
  </si>
  <si>
    <t>Analiza wybranych fragmentów regionu genu MTHFR [1] - I etap diagnostyki</t>
  </si>
  <si>
    <t>Homologiczny onkogen wirusa neuroblastoma RAS (v-ras), Rak jelita grubego, autoimmunologiczne zaburzenie leukoproliferacyjne związane z RAS, zespół znamienia naskórka</t>
  </si>
  <si>
    <t>Analiza całego regionu kodujacego genu NRAS [1]</t>
  </si>
  <si>
    <t>Badanie rozległych rearanżacji (delecji i duplikacji) w genie SCN5A metodą MLPA [1]</t>
  </si>
  <si>
    <t>Badanie wybranych eksonów genu MYH7 [1]</t>
  </si>
  <si>
    <t>Badanie najczęstszych mutacji w genie MYBPC3 - drugi etap procedury diagnostycznej[1]</t>
  </si>
  <si>
    <t>Badanie najczęstszych mutacji w genie TNNT2 (eksony 8,9,10,11,12,13,14,15) - trzeci etap procedury diagnostycznej[1]</t>
  </si>
  <si>
    <t>Badanie najczęstszych mutacji w genie LMNA (eksony 3,4,5,6,7,8,9,10) - czwarty etap procedury diagnostycznej[1]</t>
  </si>
  <si>
    <t>Badanie genów związanych z kardiomiopatiami [1]</t>
  </si>
  <si>
    <t>Nadpłytkowość</t>
  </si>
  <si>
    <t>Analiza wybranych regionów genu THPO [1] - I etap diagnostyki</t>
  </si>
  <si>
    <t>Analiza wybranych regionów genu THPO [1] - etap II</t>
  </si>
  <si>
    <t>Analiza genów CALR, JAK2, MPL, SH2B3, THPO związanych z nadpłytkowością</t>
  </si>
  <si>
    <t>Identyfikacja mutacji w genie SERPINC1 [1] - uzupełnienie diagnostyki</t>
  </si>
  <si>
    <t>Niedokrwistość Blackfana-Diamonda</t>
  </si>
  <si>
    <t>Analiza wybranych fragmentów genu RPS19 [1]</t>
  </si>
  <si>
    <t>Analiza regionu kodującego genu RPS19, metodą NGS [1]</t>
  </si>
  <si>
    <t>Nocna napadowa hemoglobinuria (PNH), Choroba Marchiafava i Micheli</t>
  </si>
  <si>
    <t>Analiza wybranych regionów genu PIGA [1] - I etap diagnostyki</t>
  </si>
  <si>
    <t>Analiza wybranych regionów genu PIGA [1] - II etap diagnostyki</t>
  </si>
  <si>
    <t>Obrzęk uogólniony</t>
  </si>
  <si>
    <t>Badanie genów związanych z obrzękiem uogólnionym [1]</t>
  </si>
  <si>
    <t>Porfirie</t>
  </si>
  <si>
    <t>Badanie 9 genów związanych z porfiriami (ALAD, ALAS2, CPOX, FECH, HFE, HMBS, PPOX, UROD, UROS).</t>
  </si>
  <si>
    <t>Predyspozycja do nadciśnienia</t>
  </si>
  <si>
    <t>Badanie wariantów delecji i insercji genu ACE</t>
  </si>
  <si>
    <t>Predyspozycja do zawału serca</t>
  </si>
  <si>
    <t>Badanie mutacji R952Q w genie LRP8 oraz wariantu CYP1A2*1F [1]</t>
  </si>
  <si>
    <t>Syndromiczna trombocytopenia związana z MYH9, Autosomalna dominująca niesyndromiczna głuchota czuciowo-nerwowa typu DFNB , Guzkowe zapalenie powięzi, Trombocytopenia May`a i Hegglina</t>
  </si>
  <si>
    <t>Analiza regionu kodującego genu MYH9, metodą NGS [1]</t>
  </si>
  <si>
    <t>Badanie mutacji R179H, R258H, R258C w genie ACTA2 (inne nazwy MYMY5, AAT6) [1]- pierwszy etap procedury diagnostycznej</t>
  </si>
  <si>
    <t>Rozszerzenie badania genu ACTA2 [1] - II etap diagnostyki</t>
  </si>
  <si>
    <t>Badanie mutacji R460C i R460H w genie TGFBR2 [1]</t>
  </si>
  <si>
    <t>Badanie mutacji L1264P, L1275L i R712Q w genie MYH11 [1]</t>
  </si>
  <si>
    <t>Analiza wybranych regionów genu MYH11 - II etap [1]</t>
  </si>
  <si>
    <t>Tetralogia Fallota</t>
  </si>
  <si>
    <t>Badanie genów GNKX2-5, GATA4, GATA6, JAG1, TBX1 związanych z tetralogią Fallota</t>
  </si>
  <si>
    <t>Warfaryna - identyfikacja genotypu związanego z aktywnością enzymu VKOR</t>
  </si>
  <si>
    <t>Identyfikacja wariantu 1173C&gt;T w genie VKORC1 [1]</t>
  </si>
  <si>
    <t>Wrodzona niedokrwistość dyserytopoetyczna typu II (CDA typu 2)</t>
  </si>
  <si>
    <t>Analiza wybranych regionów genu SEC23B [1] - I etap diagnostyki</t>
  </si>
  <si>
    <t>Badanie genów odpowiedzialnych za wady wrodzone serca: ASV, VSD, AVSD, HLHS, TOF, TGA, heterotaksja, PDA i PFO oraz zespołów chorobowych z wadami serca np. Holt-Oram, CdLs, anemia Fanconiego, SLOS [1],[9]</t>
  </si>
  <si>
    <t>Badanie ponad 250 genów odpowiedzialnych za wady wrodzone serca: ASV, VSD, AVSD, HLHS, TOF, TGA, heterotaksja, PDA i PFO oraz zespołów chorobowych z wadami serca np. Holt-Oram, CdLs, anemia Fanconiego, SLOS - badanie prenatalne między 12-16 tyg. ciąży</t>
  </si>
  <si>
    <t>Badanie mutacji H1299R  (inaczej: HVR2) w genie F5 [1]</t>
  </si>
  <si>
    <t xml:space="preserve"> Badanie polimorfizmu 4G/5G w genie PAI-1 (in. SERPINE1) oraz -455G&gt;A w genie FGB [1]</t>
  </si>
  <si>
    <t>V34L w FXIII, R3500Q w APOB, wariantów APOE, 1a/1b w HPA1 (ITGB3) oraz insercji/delecji w ACE w zakrzepicy [1]</t>
  </si>
  <si>
    <t>Badanie genów związanych z predyspozycją do zakrzepicy (trombofilii) metodą NGS  [1]</t>
  </si>
  <si>
    <t>Zakrzepica żył/Trombofilia/Poronienia</t>
  </si>
  <si>
    <t>Badanie wariantów 20210G&gt;A w genie protrombiny F2, mutacji Leiden i wariantu H1299R w F5, 2 wariantów w genie MTHFR, V34L w FXIII, -455G&gt;A w FBG, PAI-1 4G/5G, R3500Q w APOB, wariantów APOE, 1a/1b w HPA1 (ITGB3) oraz insercji/delecji w ACE [1]</t>
  </si>
  <si>
    <t>Zespół Barttera</t>
  </si>
  <si>
    <t>Analiza genów NKCC2, KCNJ1, CLCNKB, BSND i CASR metodą sekwencjonowania nowej generacji – ocena mutacji typu SNV oraz CNV [1]</t>
  </si>
  <si>
    <t>Zespół Brugadów typ 1</t>
  </si>
  <si>
    <t>Analiza wybranych regionów genu SCN5A [1] - I etap diagnostyki</t>
  </si>
  <si>
    <t>Zespół hipoplazji lewego serca</t>
  </si>
  <si>
    <t>Badanie mutacji w genie GJA1[1]</t>
  </si>
  <si>
    <t>Badanie sekwencji niekodującej genu GJA1 [1] - kontynuacja diagnostyki</t>
  </si>
  <si>
    <t>Zespół Loeys-Dietz`a</t>
  </si>
  <si>
    <t>Badanie wybranych 34 genów korelowanych z predyspozycją do tętniaków i chorób aorty [1]</t>
  </si>
  <si>
    <t>Zespół Long QT</t>
  </si>
  <si>
    <t>Badanie 19 genów związanych z zespołem Long QT [1]</t>
  </si>
  <si>
    <t>Badanie genów związanych z zespołem Long QT [1]</t>
  </si>
  <si>
    <t>Badanie mutacji w genie FBN1 (eksony 24-32)[1]</t>
  </si>
  <si>
    <t>Badanie rozległych rearanżacji (delecji i duplikacji) w genach FBN1 i TGFBR2  metodą MLPA [1]</t>
  </si>
  <si>
    <t>Badanie wybranych regionów genu FBN1  metodą Sangera[1]</t>
  </si>
  <si>
    <t>Badanie genów kojarzonych z cechami marfanoidalnymi [1]</t>
  </si>
  <si>
    <t>Zespół wydłużonego QT, zespół Andersen-Tawil</t>
  </si>
  <si>
    <t>Analiza mutacji w eksonie 2 genu KCNJ2 [1]</t>
  </si>
  <si>
    <t>Aciduria i acidemia glutarowa typu I</t>
  </si>
  <si>
    <t>Analiza sekwencji kodującej genu GCDH metodą NGS w acidurii i acidemii glutarowej typu I</t>
  </si>
  <si>
    <t>Acyduria fumarowa, Kwasica fumarowa</t>
  </si>
  <si>
    <t>Analiza wybranych regionów genu FH [1] - I etap diagnostyki</t>
  </si>
  <si>
    <t>Analiza wybranych regionów genu FH [1] - II etap diagnostyki</t>
  </si>
  <si>
    <t>Acyduria i acidemia glutarowa typu IIA</t>
  </si>
  <si>
    <t>Analiza wybranych eksonów genu ETFA [1]</t>
  </si>
  <si>
    <t>Acyduria propionowa</t>
  </si>
  <si>
    <t>Analiza sekwencji kodującej genu PCCA metodą NGS w acydurii propionowej</t>
  </si>
  <si>
    <t>Alkaptonuria</t>
  </si>
  <si>
    <t>Badanie genu HGD, związanego z Alkaptonurią metodą NGS</t>
  </si>
  <si>
    <t>Ceroidolipofuscynoza</t>
  </si>
  <si>
    <t>Badanie metodą NGS 11 genów  TPP1, CLN3, CLN5, CLN6, CLN8, CTSD, CTSF, PPT1, DNAJC5, KCTD7 i MFSD8  związanych z Ceroidolipofuscynozą [1]</t>
  </si>
  <si>
    <t>Ceroidolipofuscynoza typ 2</t>
  </si>
  <si>
    <t>Badanie mutacji p.R208X (c.622C&gt;T) oraz c.509-1G&gt;C (IVS5-1G&gt;C) w genie CLN2 z możliwością wykrycia mutacji rzadkich [1]</t>
  </si>
  <si>
    <t>Ceroidolipofuscynoza typu 1</t>
  </si>
  <si>
    <t>Badanie najczęstszych mutacji w populacji ogólnej: p.Thr75Pro oraz p.Arg151Ter w genie PPT1 [1]</t>
  </si>
  <si>
    <t>Cholestaza</t>
  </si>
  <si>
    <t>Badanie genów korelowanych z cholestazą metodą NGS</t>
  </si>
  <si>
    <t>Cholestaza łagodna nawracająca wewnątrzwątrobowa typu 2</t>
  </si>
  <si>
    <t>Analiza wybranych regionów genu ABCB11 [1]</t>
  </si>
  <si>
    <t>Analiza pozostałych regionów genu ABCB11 [1](uzupełnienie procedury Metabolizm-86)</t>
  </si>
  <si>
    <t>Cholestaza łagodna nawracająca wewnątrzwątrobowa typu 3</t>
  </si>
  <si>
    <t>Analiza wybranych regionów genu ABCB4 - I Etap [1]</t>
  </si>
  <si>
    <t>Choroba Danona</t>
  </si>
  <si>
    <t>Analiza wybranych fragmentów genu LAMP2 [1]</t>
  </si>
  <si>
    <t>Choroba Gauchera</t>
  </si>
  <si>
    <t>Badanie najczęstszych mutacji (N370S i L444P) w genie GBA z możliwością wykrycia mutacji rzadkich - pierwszy etap diagnostyki [1]</t>
  </si>
  <si>
    <t>Badanie wybranych regionów genu GBA - drugi etap diagnostyki [1]</t>
  </si>
  <si>
    <t>Choroba Niemanna-Picka, typ C</t>
  </si>
  <si>
    <t>Badanie mutacji w 5 eksonach genu NPC2  (drugi etap procedury diagnostycznej) [1]</t>
  </si>
  <si>
    <t>Badanie genów NPC1 i NPC2 metodą NGS [1]</t>
  </si>
  <si>
    <t>Choroba Pompego</t>
  </si>
  <si>
    <t>Analiza wybranych regionów genu GAA [1] - I etap</t>
  </si>
  <si>
    <t>Analiza wybranych regionów genu GAA [1] - II etap</t>
  </si>
  <si>
    <t>Analiza wybranych regionów genu GAA [1] - III etap</t>
  </si>
  <si>
    <t>Analiza rozległych rearanżacji (delecji i duplikacji) genu GAA metodą MLPA [1]</t>
  </si>
  <si>
    <t>Choroba Refsuma</t>
  </si>
  <si>
    <t>Analiza fragmentu regionu kodującego genu PHYH [1] - Ietap diagnostyki</t>
  </si>
  <si>
    <t>Analiza fragmentu regionu kodującego genu PHYH [1] - II etap diagnostyki</t>
  </si>
  <si>
    <t>Badanie 4 genów PHYH i PAX7 oraz PEX1 i PEX26 związanych z chorobą Refsuma, metodą NGS [1]</t>
  </si>
  <si>
    <t>Choroba Sandhoffa</t>
  </si>
  <si>
    <t>Analiza sekwencji kodującej genu HEXB [1]</t>
  </si>
  <si>
    <t>Choroba syropu klonowego - deficyt dehydrogenazy dihydrolipoamidowej &lt;sup&gt;1&lt;/sup&gt;</t>
  </si>
  <si>
    <t>Badanie najczęstszej mutacji p.Gly229Cys w genie DLD [1]</t>
  </si>
  <si>
    <t>Choroba syropu klonowego, postać nieklasyczna</t>
  </si>
  <si>
    <t>Badanie wybranych fragmentów genu DBT [1]</t>
  </si>
  <si>
    <t>Choroba Wolmana</t>
  </si>
  <si>
    <t>Analiza wybranych fragmentów genu LIPA [1]</t>
  </si>
  <si>
    <t>Analiza wybranych regionów genu LIPA [1] - II etap diagnostyki</t>
  </si>
  <si>
    <t>Badanie genów kojarzonych z wrodzonymi zaburzeniami metabolicznymi [1] - panel 59 genów</t>
  </si>
  <si>
    <t>Badanie genów kojarzonych z wrodzonymi chorobami metabolicznymi [1]</t>
  </si>
  <si>
    <t>Badanie genów jądrowych korelowanych z chorobami mitochondrialnymi [1]</t>
  </si>
  <si>
    <t>Choroby spichrzeniowe glikogenu (glikogenozy, GSD)</t>
  </si>
  <si>
    <t>Badanie 24 genów związanych z chorobami spichrzania glikogenu (GSD), metoda NGS [1]</t>
  </si>
  <si>
    <t>Cystynoza</t>
  </si>
  <si>
    <t>Badanie delecji 65kb w układzie homozygotycznym w genie CTNS [1]- weryfikacja klinicznego rozpoznania/podejrzenia choroby</t>
  </si>
  <si>
    <t>Cystynuria</t>
  </si>
  <si>
    <t>Badanie genów SLC3A1 i SLC7A9  związanych cystynurią, metodą NGS [1]</t>
  </si>
  <si>
    <t>Deficyt beta-ketotiolazy</t>
  </si>
  <si>
    <t>Analiza wybranych regionów genu ACAT1 [1]</t>
  </si>
  <si>
    <t>Deficyt białka trójfunkcyjnego</t>
  </si>
  <si>
    <t>Badanie wybranych regionów genu HADHB [1]</t>
  </si>
  <si>
    <t>Badanie wybranych regionów genu HADHB [1] - II etap diagnostyki</t>
  </si>
  <si>
    <t>Deficyt biotynidazy</t>
  </si>
  <si>
    <t>Badanie mutacji p.Cys33PhefsX36, p.Arg538Cys, p.Gln456His, p.Asp444His oraz innych rzadkich mutacji w eksonie 2 i fragmencie eksonu 4 genu BTD [1]</t>
  </si>
  <si>
    <t>Badanie mutacji rzadkich w genie BTD - drugi etap diagnostyki [1]</t>
  </si>
  <si>
    <t>Deficyt dehydrogenazy acyloCoA bardzo długołańcuchowych kwasów tłuszczowych, VLCAD)</t>
  </si>
  <si>
    <t>Analiza rozległych rearanżacji w genie ACADVL [1]</t>
  </si>
  <si>
    <t>Deficyt dehydrogenazy dihydrolipoamidowej</t>
  </si>
  <si>
    <t>Badanie całego regionu kodującego genu DLD[1]</t>
  </si>
  <si>
    <t>Deficyt dehydrogenazy krótkołańcuchowych kwasów tłuszczowych, SCAD</t>
  </si>
  <si>
    <t>Badanie mutacji w genie ACADS - pierwszy etap procedury diagnostycznej [1]</t>
  </si>
  <si>
    <t>Badanie mutacji w genie ACADS - drugi etap procedury diagnostycznej [1]</t>
  </si>
  <si>
    <t>Deficyt karnityny, pierwotny systemowy</t>
  </si>
  <si>
    <t>Analiza wybranych fragmentów genu SLC22A5 - I etap diagnostyki [1]</t>
  </si>
  <si>
    <t>Analiza wybranych fragmentów genu SLC22A5 - drugi etap procedury diagnostycznej [1]</t>
  </si>
  <si>
    <t>Analiza wybranych fragmentów genu SLC22A5 - trzeci etap procedury diagnostycznej [1]</t>
  </si>
  <si>
    <t>Deficyt kinazy glicerolowej</t>
  </si>
  <si>
    <t>Wybrane fragmenty genu GK - I etap [1]</t>
  </si>
  <si>
    <t>Deficyt liazy bursztynianowej</t>
  </si>
  <si>
    <t>Deficyt liazy ADENYLObursztynianowej-Identyfikacja najczęstszej mutacji R426H w genie ADSL [1]</t>
  </si>
  <si>
    <t>Deficyt OAT (ang. Ornithine aminotransferase deficiency, gyrate atrophy of the choroid and retina)</t>
  </si>
  <si>
    <t>Analiza wybranych regionow genu OAT [1] - I etap diagnostyki</t>
  </si>
  <si>
    <t>Analiza wybranych regionow genu OAT [1] - II etap diagnostyki</t>
  </si>
  <si>
    <t>Deficyt syntetazy glutationu</t>
  </si>
  <si>
    <t>Badanie wybranych regionów genu GSS [1] - I etap</t>
  </si>
  <si>
    <t>Badanie wybranych regionów genu GSS [1] - II etap</t>
  </si>
  <si>
    <t>Deficyt syntetazy holokarboksylazy (HLCS)</t>
  </si>
  <si>
    <t>Analiza wybranych regionów genu HLCS [1]</t>
  </si>
  <si>
    <t>Deficyt transferazy palmityno-karnitynowej typu I</t>
  </si>
  <si>
    <t>Analiza wybranych regionów genu CPT1A [1] - I etap diagnostyki</t>
  </si>
  <si>
    <t>Badanie 19 genów związanych z zaburzeniami lipidowymi (hipercholesterolemia, hipertriglicerydemia)</t>
  </si>
  <si>
    <t>Encefalopatia glicynowa, Hiperglicynemia nieketonowa (Atypowa/Dziecięca encefalopatia glicynowa,  Encefalopatia glicynowa noworodków)</t>
  </si>
  <si>
    <t>Badanie całego regionu kodującego genu GCSH [1]</t>
  </si>
  <si>
    <t>Badanie najczęściej występujących mutacji genu PAH w Polsce w eksonach 5, 7, 8, 11,12 [1]</t>
  </si>
  <si>
    <t>Badanie mutacji w eksonach 2, 3, 6, 7, 8 genu PAH - II etap diagnostyki  w przypadku procedury METABOLIZM-013</t>
  </si>
  <si>
    <t>Badanie mutacji w eksonach 1, 2, 3, 4, 6 genu PAH - II etap diagnostyki w przypadku procedury METABOLIZM-013A</t>
  </si>
  <si>
    <t>Galaktozemia</t>
  </si>
  <si>
    <t>Badanie eksonów 6, 7, 8 i 9 genu GALT (badanie obejmuje dwie najczęstsze mutacje: Q188R i K285N) [1]</t>
  </si>
  <si>
    <t>Badanie wybranych regionów genu GALT - II etap diagnostyki [1]</t>
  </si>
  <si>
    <t>Gangliozydoza</t>
  </si>
  <si>
    <t>Badanie mutacji w genie GLB1 (eksony 2-6, 8, 14 i 15) - pierwszy etap procedury diagnostycznej [1]</t>
  </si>
  <si>
    <t>Badanie mutacji w genie GLB1 (eksony 1,7,9,10-13,16) - drugi etap procedury diagnostycznej [1]</t>
  </si>
  <si>
    <t>Analiza wybranych fragmentów genu PYGM [1]</t>
  </si>
  <si>
    <t>Analiza wybranych gragmentów genu PYGM [1]- II etap diagnostyki</t>
  </si>
  <si>
    <t>Glikogenoza typu I</t>
  </si>
  <si>
    <t>Analiza najczęstszych mutacji w genach G6PC i SLC37A4 [1] - I etap diagnostyki</t>
  </si>
  <si>
    <t>Glikogenoza typu III</t>
  </si>
  <si>
    <t>Analiza mutacji p.Arg864X, p.Arg1228X i p.Trp680X oraz innych rzadkich mutacji w wybranych eksonach genu AGL [1] - I etap diagnostyki</t>
  </si>
  <si>
    <t>analiza wybranych regionów genu AGL [1] - II etap diagnostyki</t>
  </si>
  <si>
    <t>Analiza mutacji p.Arg8Ter oraz innych rzadkich mutacji w eksonie 2 [1] - trzeci etap diagnostyki</t>
  </si>
  <si>
    <t>Glikogenoza typu IXd</t>
  </si>
  <si>
    <t>Badnaie wybranych regionów genu PHKA1 [1]</t>
  </si>
  <si>
    <t>Badnaie wybranych regionów genu PHKA1 - II etap diagnostyki [1]</t>
  </si>
  <si>
    <t>Hiperaldosteronizm rodzinny, typ III</t>
  </si>
  <si>
    <t>Badanie wybranych regionu genu KCNJ5 [1]</t>
  </si>
  <si>
    <t>Hiperinsulinizm-hiperamonemia zespół</t>
  </si>
  <si>
    <t>Analiza wybranych regionów genu GLUD1 - I etap diagnostyki [1]</t>
  </si>
  <si>
    <t>Hiperoksaluria pierwotna</t>
  </si>
  <si>
    <t>Badanie 3 genów  AGXT, GRHPR i HOGA1,  związanych z hiperoksalurią, metodą NGS [1]</t>
  </si>
  <si>
    <t>Badanie genów związanych z hiperoksalurią pierwotną metodą NGS</t>
  </si>
  <si>
    <t>Analiza regionu kodującego genu AAAS, metodą NGS [1]</t>
  </si>
  <si>
    <t>Hipofosfatazja</t>
  </si>
  <si>
    <t>Analiza wybranych regionów genu ALPL - I etap diagnostyki [1]</t>
  </si>
  <si>
    <t>Analiza regionu kodującego genu ALPL, metodą NGS [1]</t>
  </si>
  <si>
    <t>Analiza najczęstszych mutacji I278T i G307S genu CBS [1]</t>
  </si>
  <si>
    <t>Analiza wybranych fragmentów genu CBS - II etap badania[1]</t>
  </si>
  <si>
    <t>Analiza wybranych fragmentów genu CBS - III etap badania [1]</t>
  </si>
  <si>
    <t>Badanie genów CBS, MTHFR, MTR, MTRR, LMBRD1, MMADHC związanych homocystynurią, metodą NGS [1]</t>
  </si>
  <si>
    <t>Hyperphenylalaninemia, BH4-deficient, A; TETRAHYDROBIOPTERIN-DEFICIENT, DUE TO PTS DEFICIENCY</t>
  </si>
  <si>
    <t>Analiza wybranych regionów genu PTS [1]</t>
  </si>
  <si>
    <t>Hypobetalipoproteinemia rodzinna</t>
  </si>
  <si>
    <t>Badanie wybranych regionów genu APOB [1] - I etap diagnostyki</t>
  </si>
  <si>
    <t>Hypomagnezemia typ 3, nerkowy</t>
  </si>
  <si>
    <t>badanie całego regionu kodującego genu CLDN16 [1]</t>
  </si>
  <si>
    <t>Kwasica hydroksymetyloglutarowa</t>
  </si>
  <si>
    <t>Analiza wybranych fragmentów genu HMGCL [1]</t>
  </si>
  <si>
    <t>Kwasica izowalerianowa</t>
  </si>
  <si>
    <t>Badanie mutacji p.A314V w genie IVD [1]</t>
  </si>
  <si>
    <t>Badanie wybranych eksonów genu IVD - II etap diagnostyki [1]</t>
  </si>
  <si>
    <t>Badanie wybranych eksonów genu IVD - III etap diagnostyki [1]</t>
  </si>
  <si>
    <t>Kwasica ketonowa spowodowana niedoborem transportera-1 monokarboksylanu (MCT1), Hiperinsulinizm wywoływany wysiłkiem, Miopatia metaboliczna z powodu defektu transportera kw. mlekowego</t>
  </si>
  <si>
    <t>Analiza regionu kodującego genu SLC16A1 (MCT1) [1]</t>
  </si>
  <si>
    <t>Kwasica metylomalonowa (aciduria metylomalonowa)</t>
  </si>
  <si>
    <t>analiza wybranych regionów genu MUT [1] - pierwsze etap diagnostyki</t>
  </si>
  <si>
    <t>Analiza regionu kodującego genu MMAA (cblA) [1]</t>
  </si>
  <si>
    <t>Analiza wybranych regionów genu MUT [1] - kolejny etap diagnostyki [1]</t>
  </si>
  <si>
    <t>Kwasica mleczanowa</t>
  </si>
  <si>
    <t>Analiza 6 genów związanych z niedoborem PDH - DLAT, LIAS, PDHA1, PDHB, PDHX, PDP1.</t>
  </si>
  <si>
    <t>Leukodystrofia o fenotypie 4H</t>
  </si>
  <si>
    <t>Genetyczna analiza wybranych regionów genu POLR3B [1]</t>
  </si>
  <si>
    <t>Lipodystrofia</t>
  </si>
  <si>
    <t>Badanie genów PPARG, LMNA, PLIN1, BSCL2 [1]</t>
  </si>
  <si>
    <t>Lipodystrofia wrodzona uogólniona (
BRUNZELL SYNDROME)</t>
  </si>
  <si>
    <t>Analiza wybranych regionów genu AGPAT2 [1] -</t>
  </si>
  <si>
    <t>MCAD (deficyt dehydrogenazy acylo-CoA średnołańcuchowych kwasów tłuszczowych)</t>
  </si>
  <si>
    <t>Analiza wybranego fragmentu genu ACADM z możliwością wykrycia najczęstszej mutacji  [1]</t>
  </si>
  <si>
    <t>Mioglobinuria ostra nawracająca</t>
  </si>
  <si>
    <t>Badanie wybranych regionów genu LPIN1 - I etap diagnostyki [1]</t>
  </si>
  <si>
    <t>Badanie wybranych regionów genu LPIN1 - II etap diagnostyki [1]</t>
  </si>
  <si>
    <t>Miopatia lipidowa (LCHAD)</t>
  </si>
  <si>
    <t>Badanie najczęstszej mutacji p.Glu510Gln (inna nazwa p.E510Q) w genie HADHA [1]</t>
  </si>
  <si>
    <t>Badanie wybranych regionów genu HADHA - II etap badania diagnostycznego [1]</t>
  </si>
  <si>
    <t>Badanie wybranych regionów genu HADHA - III etap badania diagnostycznego [1]</t>
  </si>
  <si>
    <t>Mnoga gruczolakowatość wewnątrzwydzielnicza typu 1</t>
  </si>
  <si>
    <t>Badanie wybranych regionów genu MEN1 [1]</t>
  </si>
  <si>
    <t>Badanie pozostałych regionów genu MEN1 [1] - II etap diagnostyki</t>
  </si>
  <si>
    <t>Mukopolisacharydoza</t>
  </si>
  <si>
    <t>Badanie metodą NGS genów ARSB, GALNS, GLB1, GUSB, HGSNAT, HYAL1, IDS, IDUA, NAGLU, SGSH  związanych z mokopolisacharydozą</t>
  </si>
  <si>
    <t>Mukopolisacharydoza IIIB (SanfilipoB)</t>
  </si>
  <si>
    <t>Analiza całego regionu kodującego genu NAGLU [1]</t>
  </si>
  <si>
    <t>Mukopolisacharydoza typ VI</t>
  </si>
  <si>
    <t>Analiza regionu kodującego genu ARSB [1]</t>
  </si>
  <si>
    <t>Mukopolisacharydoza typu II, zespół Huntera</t>
  </si>
  <si>
    <t>Badanie rozległych rearanżacji genu IDS metodą MLPA [1] -II etap procedury</t>
  </si>
  <si>
    <t>Mukopolisacharydoza typu IIIA</t>
  </si>
  <si>
    <t>Badanie mutacji (np. R74C, R245H, S298P) w eksonach od 2 do 7 genu SGSH [1]</t>
  </si>
  <si>
    <t>Mukopolisacharydoza typu IVA (choroba Morquio typ A)</t>
  </si>
  <si>
    <t>Analiza mutacji I113F oraz R259Q oraz rzadkich mutacji w eksonach 4 i 8 genu GALNS [1]</t>
  </si>
  <si>
    <t>Myopathy due to CPT II deficiency</t>
  </si>
  <si>
    <t>Analiza wybranych regionów genu CPT2 [1]</t>
  </si>
  <si>
    <t>Niedobór  translokazy  karnitynoacylokarnitynowej (CACT)</t>
  </si>
  <si>
    <t>Analiza wybranych regionów genu SLC25A20 [1]</t>
  </si>
  <si>
    <t>Niedobór adenozylotransferazy metioniny</t>
  </si>
  <si>
    <t>Badanie wybranych regionów genu MAT1A [1]</t>
  </si>
  <si>
    <t>Badanie wybranych regionów genu MAT1A [1] - badanie rozszerzone</t>
  </si>
  <si>
    <t>Niedobór hormonu wzrostu, deficyt GH1</t>
  </si>
  <si>
    <t>Analiza całego regionu kodującego genu GH1 [1]</t>
  </si>
  <si>
    <t>Niedobór metylokobalaminy typu cblG, Homocystynuria bez acydurii metylomalonowej</t>
  </si>
  <si>
    <t>Analiza wybranych fragmentów genu MTR - z możliwością wykrycia najczęstszych mutacji [1]</t>
  </si>
  <si>
    <t>Niedobór OCT (ang.Ornithine carbamoyltransferase deficiency), hiperamonemia</t>
  </si>
  <si>
    <t>Analiza wybranych regionow genu OTC [1] - I etap diagnostyki</t>
  </si>
  <si>
    <t>Analiza wybranych regionow genu OTC [1] - II etap diagnostyki</t>
  </si>
  <si>
    <t>Niedobór translokazy karnitynoacylokarnitynowej (CACT)</t>
  </si>
  <si>
    <t xml:space="preserve"> Analiza wybranych regionów genu SLC25A20 [1]- II etap procedury diagnostycznej</t>
  </si>
  <si>
    <t>Niedoczynność przytarczyc izolowana pierwotna</t>
  </si>
  <si>
    <t>Analiza wybranych regionów AIRE [1]</t>
  </si>
  <si>
    <t>Analiza wybranych regionów AIRE [1] - etap II diagnostyki</t>
  </si>
  <si>
    <t>Analiza regionu kodującego genu PTH [1]</t>
  </si>
  <si>
    <t>Nieketotyczna hiperglicynemia</t>
  </si>
  <si>
    <t>Badanie metodą NGS genów GLDC, AMT oraz GCSH związanych z hiperglicynemią nieketotyczną</t>
  </si>
  <si>
    <t>Nieketotyczna hiperglicynemia - gen GLDC</t>
  </si>
  <si>
    <t>Badanie eksonu 19 genu GLDC[1]</t>
  </si>
  <si>
    <t>Nietolerancja sacharozy</t>
  </si>
  <si>
    <t>Analiza wybranych fragmentów genu SI [1]</t>
  </si>
  <si>
    <t>Niewrażliwość na hormon wzrostu (GHI),</t>
  </si>
  <si>
    <t>Analiza rozległych rearanżacji (delecji i duplikacji) genów GH1, LHX4, POU1F1, HESX1, PROP1, GHRHR, LHX3 metodą MLPA [1]</t>
  </si>
  <si>
    <t>Badanie 11 genów związanych z niewrażliwością na hormon wzrostu. Badanie przed terapią hormonalną</t>
  </si>
  <si>
    <t>Predyspozycja do osteoporozy, metabolizm witaminy D</t>
  </si>
  <si>
    <t>Badanie polimorfizmów  w genie VDR odpowiedzialnych za predyspozycje  do osteoporozy i obniżonej gęstości kości</t>
  </si>
  <si>
    <t>Rodzinny tętniak aorty piersiowej i rozwarstwienie aorty, uwarunkowana MAT2A (adenozylotransferaza metioninowa II, alfa)</t>
  </si>
  <si>
    <t>Badanie wybranych regionów genu MAT2A [1]</t>
  </si>
  <si>
    <t>Trimetyloaminuria (zespół odoru rybnego)</t>
  </si>
  <si>
    <t>Badanie wybranych regionów genu FMO3 [1] - etap I</t>
  </si>
  <si>
    <t>Badanie E308G w genie FMO3 [1] - etap II</t>
  </si>
  <si>
    <t>Badanie wybranych regionów genu FMO3 [1] - uzupełnienie etapu I i II</t>
  </si>
  <si>
    <t>Badanie uzupełniające genu FMO3 - analiza c.-3421G&gt;C [1]</t>
  </si>
  <si>
    <t>Badanie mutacji p.H109R w genie DMGDH [1]</t>
  </si>
  <si>
    <t>Tyrozynemia typu I</t>
  </si>
  <si>
    <t>Badanie wybranych regionów sekwencji kodującej genu FAH [1]</t>
  </si>
  <si>
    <t>Tyrozynemia typu II</t>
  </si>
  <si>
    <t>Badanie wybranych regionów genu TAT [1] - I etap diagnostyki</t>
  </si>
  <si>
    <t>Badanie wybranych regionów genu TAT - II etap diagnostyki [1]</t>
  </si>
  <si>
    <t>Analiza regionu kodującego genu PROP1 [1]</t>
  </si>
  <si>
    <t>Wrodzona biegunka chlorkowa</t>
  </si>
  <si>
    <t>Badanie najczęstszej mutacji c.2025_2026insATC w genie SLC26A3 [1]</t>
  </si>
  <si>
    <t>Badanie wybranych regionów genu COLQ [1] I etap diagnostyki</t>
  </si>
  <si>
    <t>Wrodzone zaburzeniea glikozylacji białek (CDG)</t>
  </si>
  <si>
    <t>Badanie 50 genów związanych z zaburzeniami glikozylacji typu I i II</t>
  </si>
  <si>
    <t>Analiza sekwencji kodującej genu receptora hormonu uwalniającego gonadotropiny GNRHR  [1]</t>
  </si>
  <si>
    <t>Wrodzony niedorozwój kory nadnerczy (AHC)</t>
  </si>
  <si>
    <t>Analiza regionu kodującego (eksony 1 i 2) genu NR0B1 [1]</t>
  </si>
  <si>
    <t>Badanie całego regionu kodującego oraz analiza rozległych rearanżacji genu CYP21A2 [1]</t>
  </si>
  <si>
    <t>Wrodzony przerost nadnerczy</t>
  </si>
  <si>
    <t>Analiza wybranych fragmentów genu CYP11B1 [1]</t>
  </si>
  <si>
    <t>Wrodzony przerost nadnerczy - postać nieklasyczna</t>
  </si>
  <si>
    <t>Badanie calego regionu kodującego genu HSD3B2 [1]</t>
  </si>
  <si>
    <t>Zaburzenia metabolizmu wapnia</t>
  </si>
  <si>
    <t>Badanie 21 genów metodą NGS, związanych z metabolizmem wapnia.</t>
  </si>
  <si>
    <t>Badanie genu FGD1 związanego z zespołem Aarskog- Scott [1]</t>
  </si>
  <si>
    <t>Zespół Culler-Jones</t>
  </si>
  <si>
    <t>Analiza wybranych regionów genu GLI2 [1]</t>
  </si>
  <si>
    <t>Zespół Gitelmana, Pierwotna kanalikowa hipomagnezemia hipokalcemiczna z hipokalcurią</t>
  </si>
  <si>
    <t>Badanie wybranych regionów genu SLC12A3 [1] - I etap diagnostyki</t>
  </si>
  <si>
    <t>Badanie wybranych regionów genu SLC12A3 [1] - II etap diagnostyki</t>
  </si>
  <si>
    <t>Analiza regionu kodującego genu SLC12A3, metodą NGS [1]</t>
  </si>
  <si>
    <t>Zespół hiperimmunoglobulinemii D (Niedobór kinazy mewalonowej)</t>
  </si>
  <si>
    <t>Analiza wybranych fragmentów genu MVK [1]</t>
  </si>
  <si>
    <t>Analiza wybranych fragmentów genu MVK [1] - do całości genu MVK</t>
  </si>
  <si>
    <t>pierwszy etap procedury, badanie eksonów 11 i 13 genu KAL1 (ANOS1)[1]</t>
  </si>
  <si>
    <t>Badanie metodą NGS genu ANOS1 (KAL1), związanego z zesołem Kallmana</t>
  </si>
  <si>
    <t>Zespół Smith-Lemli-Opitz (SLOS)</t>
  </si>
  <si>
    <t>Badanie mutacji p.Trp151X,p.Val326Leu, p.Leu157Pro, p.Arg352Trp, IVS8-1G&gt;C, p.Arg446Gln)w genie DHCR7 z możliwością wykrycia mutacji rzadkich[1]</t>
  </si>
  <si>
    <t>Badanie metodą NGS genu DHCR7 związanego z zesołem SLOS</t>
  </si>
  <si>
    <t> Hyperphenylalaninemia, BH4-deficient, D; Hiperfenylalaninemia spowodowana niedoborem dehydratazy karbinoloaminowej pteryny</t>
  </si>
  <si>
    <t>Analiza regionu kodującego genu PCBD1 [1]</t>
  </si>
  <si>
    <t>Nefropatia rodzinna młodzieńcza (FJHN)</t>
  </si>
  <si>
    <t>Badanie wybranych eksonów genu UMOD - I etap diagnostyki [1]</t>
  </si>
  <si>
    <t>Ogniskowe segmentalne szkliwienie kłębuszków nerkowych (FSGS)</t>
  </si>
  <si>
    <t>Analiza wybranych regionów genu ACTN4 [1]</t>
  </si>
  <si>
    <t>Ogniskowe segmentalne szkliwienie kłębuszków nerkowych (FSGS) postać dorosła; zespół nerczycowy</t>
  </si>
  <si>
    <t>Dwie mutacje w genie NPHS2 [1](Arg138Gln, oraz Arg229Gln)</t>
  </si>
  <si>
    <t>Analiza wybranych regionów genu NPHS2 - II etap diagnostyki [1]</t>
  </si>
  <si>
    <t>Wielotorbielowatość nerek - postać dziedziczna autosomalna recesywna (ARPKD)</t>
  </si>
  <si>
    <t xml:space="preserve">Analiza sekwencji kodującej genu PKHD1 metodą NGS w wielotorbielowatości nerek - postać dziedziczna autosomalna recesywna (ARPKD) </t>
  </si>
  <si>
    <t>Analiza wybranych regionów  genu COL4A4 [1] - Ietap</t>
  </si>
  <si>
    <t>Zespół Alporta - postać sprzężona z chromosomem X</t>
  </si>
  <si>
    <t>Badanie wybranych regionów genu COL4A5 (eksony 49, 50, 51) [1] - pierwszy etap diagnostyki</t>
  </si>
  <si>
    <t>Analiza sekwencji kodującej genu COL4A5 metodą NGS w zespole Alporta - postać sprzężona z chromosomem X</t>
  </si>
  <si>
    <t>Badanie genów związanych z zespołem Jouberta [1]</t>
  </si>
  <si>
    <t>Albinizm oczno-skórny typu 2</t>
  </si>
  <si>
    <t xml:space="preserve">Badanie wybranych regionów genu OCA2 - pierwszy etap diagnostyki </t>
  </si>
  <si>
    <t>Analiza wybranych fragmentów genu ELP4  - etap II</t>
  </si>
  <si>
    <t>Badanie rozległych rearanżacji (delecji i duplikacji) w genach AIPL1, CRB1, CRX, LCA5 i RPE65 związanych z wrodzoną ślepotą Lebera [1] metodą MLPA</t>
  </si>
  <si>
    <t>Analiza wybranych regionów genu ABCA4- I etap diagnostyki</t>
  </si>
  <si>
    <t>Badanie metodą MLPA rozległych rearanżacji (delecji i duplikacji) w genie EYS, oraz wariantów c.1971delT, c.2710_2726del17 i c.5857G&gt;T.</t>
  </si>
  <si>
    <t xml:space="preserve">Analiza całego regionu kodującego genu FOXC1 </t>
  </si>
  <si>
    <t>Zespół Norriego</t>
  </si>
  <si>
    <t xml:space="preserve">Analiza całego regionu kodujacego genu NDP </t>
  </si>
  <si>
    <t>Zespół osteoporozy i pseudoglejaka (OPPG / OPPS) i witreoretinopatia wysiękowa (EVR)</t>
  </si>
  <si>
    <t>Badanie rozległych rearanżacji (delecji i duplikacji) w genach LRP5, DKK1, NDP i FZD4 metodą MLPA [1]</t>
  </si>
  <si>
    <t>Badanie mutacji genu BRCA1 i BRCA2 zgodnie z rekomendacjami polskimi - pakiet B</t>
  </si>
  <si>
    <t>Badanie 7 mutacji germinalnych w genie BRCA1 najczęściej występujących w populacji polskiej, 8 mutacji genie BRCA2 oraz kilkuset innych rzadkich mutacji wystepujących w badanych regionach</t>
  </si>
  <si>
    <t>Badanie mutacji genu BRCA1 zgodnie z rekomendacjami EMQN</t>
  </si>
  <si>
    <t>Badanie mutacji germinalnych w genie BRCA1 metodą NGS zgodnie z zaleceniami europejskimi  (EMQN)[1]</t>
  </si>
  <si>
    <t>Badanie 7 mutacji germinalnych w genie BRCA1 najczęstszych w populacji polskiej: c.5266dupC (5382insC), p.Cys61Gly (C61G, 300T&gt;G), c.3700_3704del (3819del5), p.Arg1751* (C5370T), c.3756_3759delGTCT (3875del4), c.4035delA (4153delA), c.3779delT (3896delT) oraz innych mutacji rzadkich (około 150)występujących w eksonach 5, 20 oraz we fragmencie eksonu 11 genu BRCA1. [1]</t>
  </si>
  <si>
    <t>Badanie drugiej co do częstości mutacji germinalnej w genie BRCA2: 4075delGT (rozszerzenie pierwszego etapu procedury diagnostycznej)[1]</t>
  </si>
  <si>
    <t>Badanie 4 mutacji germinalnych genu BRCA2 o wysokiej częstości występowania w populacji polskiej: c.5946delT (6174delT), c.5239_5240insT (5467insT), c.7913_7917del5 (8138del5), c.3847_3848delGT (4075delGT) i wariantu polimorficznego p.Thr1915Met (C5972T) oraz innych mutacji rzadkich występujących w badanych fragmentach genu [1]</t>
  </si>
  <si>
    <t>Badanie mutacji germinalnej genu BRCA2 (drugi etap procedury diagnostycznej genu BRCA2)[1]</t>
  </si>
  <si>
    <t>Badanie mutacji V617F w genie JAK2</t>
  </si>
  <si>
    <t>Dziedziczny zespół guza chromochłonnego i przyzwojaków  (PPS/PGL, pheochromocytoma-paraganglioma syndrome)</t>
  </si>
  <si>
    <t>Badanie rozległych rearanżacji (delecji i duplikacji) w genach SDHB, SDHC, SDHD, SDHAF1 i SDHAF2 metodą MLPA [1]</t>
  </si>
  <si>
    <t>Badanie genów związanych z fakomatozami -  18 genów [1]</t>
  </si>
  <si>
    <t>Badanie genów związanych z fakomatozami, w tym neurofibromatozami i zespołem Legiusa (m.in. NF1, NF2) [1]</t>
  </si>
  <si>
    <t>Fibromatosis aggressiva</t>
  </si>
  <si>
    <t>Badanie wybranych regionów genu SOS1 [1] - I etap diagnostyki</t>
  </si>
  <si>
    <t>Lipomatoza rodzinna</t>
  </si>
  <si>
    <t>Badanie wybranych regionów genu HMGA2 [1]</t>
  </si>
  <si>
    <t>Mnoga gruczolakowatość wewnątrzwydzielnicza typu 2 (MEN2A i MEN2B)</t>
  </si>
  <si>
    <t>Badanie mutacji w wybranych regionach genu RET</t>
  </si>
  <si>
    <t>Badanie sekwencji genu NF1. Badanie etapowe, cena obejmuje analizę jedengo etapu  badania genu NF1 (około 10 eksonów w każdym etapie) [1]</t>
  </si>
  <si>
    <t>Analiza rozległych rearanżacji genu NF1 metodą MLPA [1]</t>
  </si>
  <si>
    <t>Badanie rozległych rearanżacji genu NF2 metodą MLPA [1]</t>
  </si>
  <si>
    <t>Nowotwory mieloproliferacyjne</t>
  </si>
  <si>
    <t>Badanie wybranych fragmentów genu MPL</t>
  </si>
  <si>
    <t>Badanie wybranych fragmentów genu CALR [1]</t>
  </si>
  <si>
    <t>Ocena predyspozycji do rozwoju raka piersi i jajnika</t>
  </si>
  <si>
    <t>Badanie genów związanych z predyspozycjami onkologicznymi [1] - panel 82 genów (w tym genów BRCA1 i BRCA2) [1]</t>
  </si>
  <si>
    <t>Analiza mutacji c.509_510delGA, c.1592delT; c.1027C&gt;T; c.2323C&gt;T oraz rzadkich mutacji w eksonach 4 i 5 genu PALB2 [1]</t>
  </si>
  <si>
    <t>Badanie przesiewowe 5 mutacji:  CHEK2 (1100delC; IVS+1G&gt;A; del5395); PALB2 (c.509_510delGA; c.172_175delTTGT)</t>
  </si>
  <si>
    <t>Oponiaki (meningiomas)</t>
  </si>
  <si>
    <t>Badanie genów korelowanych z oponiakami metodą NGS - analiza mutacji punktowych SNV oraz rozległych delecji i duplikacji (CNV)[1]</t>
  </si>
  <si>
    <t>Pilomatricoma, hepatoblastoma</t>
  </si>
  <si>
    <t>Badanie wybranych regionów genu CTNNB1 [1]</t>
  </si>
  <si>
    <t>Badanie rozległych rearanżacji germinalnych (delecji i duplikacji) w genach APC i MUTYH metodą MLPA</t>
  </si>
  <si>
    <t>Analiza sekwencji kodującej genu MUTYH metodą NGS w polipowatości jelita grubego</t>
  </si>
  <si>
    <t>Polipowatość rodzinna, młodzieńcza</t>
  </si>
  <si>
    <t>Badanie wybranych regionów genu BMPR1A - pierwszy etap diagnostyki [1]</t>
  </si>
  <si>
    <t>Badanie wybranych regionów genów CHEK2 i HOXB13 [1]</t>
  </si>
  <si>
    <t>Badanie wybranych regionów genów CHEK2, HOXB13, NBS1 (NBN) [1]</t>
  </si>
  <si>
    <t>Predyspozycja do nowotworów jelita grubego, płuc, piersi, jajnika</t>
  </si>
  <si>
    <t>Badanie mutacji c.3020insC w genie NOD2</t>
  </si>
  <si>
    <t>Badanie mutacji p.I157T w genie CHEK2 (predyspozycja do raka piersi, prostaty, jelita grubego, nerek oraz tarczycy) [1]</t>
  </si>
  <si>
    <t>Badanie mutacji p.I157T,  c.1100delC, IVS2+1G&gt;A w genie CHEK2 [1]</t>
  </si>
  <si>
    <t>Badanie w kierunku nosicielstwa mutacji del5395 genu CHEK2</t>
  </si>
  <si>
    <t>Rak piersi i jajników</t>
  </si>
  <si>
    <t>Badanie mutacji germinalnych genów BRCA1 i BRCA2 [1]</t>
  </si>
  <si>
    <t>Rak trzustki, predyspozycja do raka trzustki</t>
  </si>
  <si>
    <t>Badanie genów APC, ATM, BMPR1A, BRCA1, BRCA2, CDKN2A, EPCAM, FANCC, MEN1, MLH1, MSH2, MSH6, NF1, PALB2, PMS2, SMAD4, STK11, TP53, TSC1, TSC2, VHL, PRSS1 metodą NGS [1]</t>
  </si>
  <si>
    <t>Zespół Brooke-Spieglera, cylindroma, nowotwór złośliwy owłosionej skóry głowy</t>
  </si>
  <si>
    <t>Badanie wybranych regionów genu CYLD [1] -I etap diagnostyki</t>
  </si>
  <si>
    <t>Badanie wybranych regionów genu CYLD [1] -II etap diagnostyki</t>
  </si>
  <si>
    <t>Badanie fragmentu regionu kodującego genu PTEN [1], II etap</t>
  </si>
  <si>
    <t>Zespół Li-Fraumeni Syndrome</t>
  </si>
  <si>
    <t>Badanie mutacji w genie TP53 (eksony 5-8) - pierwszy etap[1]</t>
  </si>
  <si>
    <t>Badanie mutacji w genie TP53 (eksony 2-4, 9-11) - drugi etap [1]</t>
  </si>
  <si>
    <t>Zespół Lyncha</t>
  </si>
  <si>
    <t>Badanie wybranych fragmentów genu MLH1 [1]</t>
  </si>
  <si>
    <t>Badanie wybranych fragmentów genu MLH1 - kontynuacja badania ONKOLOGIA-37 [1]</t>
  </si>
  <si>
    <t>Zespół Lyncha,  predyspozycja do nowotworów jelita grubego, rodzinna polipowatość jelita grubego, zespół Lyncha</t>
  </si>
  <si>
    <t>Badanie delecji i duplikacji w genach PMS2 i PMS2CL metodą MLPA [1]</t>
  </si>
  <si>
    <t>Badanie delecji i duplikacji w genach MLH1 i MSH2 metodą MLPA [1] - zestaw MLPA P248 jako test potwierdzający po P003</t>
  </si>
  <si>
    <t>Badanie delecji i duplikacji w genach MLH1 i MSH2 metodą MLPA [1] - zestaw MLPA P003 jako test podstawowy</t>
  </si>
  <si>
    <t>Zespół Lyncha, predyspozycja do nowotworów jelita grubego, rodzinna polipowatość jelita grubego, zespół Lyncha typ I</t>
  </si>
  <si>
    <t xml:space="preserve"> Badanie wybranych fragmentów genu MSH2 [1]</t>
  </si>
  <si>
    <t>Badanie najczęstszej mutacji c.657_661del5 (p.Lys219AsnfsX16) w genie NBS1 (inna nazwa genu NBN) [1] - I etap diagnostyki</t>
  </si>
  <si>
    <t>Badanie mutacji w wybranych regionach genu NBS1 (inna nazwa genu NBN)  [1] - II etap diagnostyki</t>
  </si>
  <si>
    <t>Badanie sekwencji eksonu 5 genu NBN [1]</t>
  </si>
  <si>
    <t>Badanie mutacji w wybranych regionach genu NBS1 (inna nazwa genu NBN)  [1] - kontynuacja</t>
  </si>
  <si>
    <t>Analiza wybranych regionów kodujących genu NBN [1] - ostatni etap diagnostyki genu NBN</t>
  </si>
  <si>
    <t>Analiza wybranych regionów genu STK11 [1]</t>
  </si>
  <si>
    <t>Badanie wariantów głębokointronowych genu VHL [1] - procedura uzupełniająca dla pacjentów z chorobą VHL i erytrocytozą</t>
  </si>
  <si>
    <t>Choroba Caffeya-Silvermana (Infantile Cortical Hyperostosis)</t>
  </si>
  <si>
    <t>Analiza najczęstszej mutacji c.3040C&gt;T (p.Arg1014Cys) w genie COL1A1  [1]</t>
  </si>
  <si>
    <t>Analiza rozległych rearanżacji (delecji i duplikacji) genu ATP7A metodą MLPA [1]</t>
  </si>
  <si>
    <t>Dysplazja diastroficzna</t>
  </si>
  <si>
    <t>Analiza całego regionu kodującego genu SLC26A2 wraz z fragmentem niekodującym 5`[1]</t>
  </si>
  <si>
    <t>Analiza mutacji rzadkich w genie ALX3  [1]- II etap diagnostyki</t>
  </si>
  <si>
    <t>Dysplazja obojczykowo-czaszkowa</t>
  </si>
  <si>
    <t>Analiza wybranych regionów genu RUNX2 [1]</t>
  </si>
  <si>
    <t>Analiza wybranych regionów genu RUNX2 - II etap diagnostyki [1]</t>
  </si>
  <si>
    <t>Analiza rozległych rearanżacji metodą MLPA [1]</t>
  </si>
  <si>
    <t>Dysplazja przynasadowa typ McKusicka</t>
  </si>
  <si>
    <t>Analiza genu RMRP [1]</t>
  </si>
  <si>
    <t>Dysplazja Spondylometaepi (Strudwich type)</t>
  </si>
  <si>
    <t>Analiza wybranych regionów genu COL2A1  [1]</t>
  </si>
  <si>
    <t>Dysplazja szkieletowa związana z CHST3</t>
  </si>
  <si>
    <t>Analiza wybranych eksonów -I etap diagnostyki [1]</t>
  </si>
  <si>
    <t>Analiza wybranych eksonów genu COMP  [1] - I etap diagnostyki</t>
  </si>
  <si>
    <t>Krzywica fosfatemiczna (forma sprzężona z chromosomem X)</t>
  </si>
  <si>
    <t>Analiza sekwencji kodującej genu PHEX w krzywicy fosfatemicznej (forma sprzężona z chromosomem X)</t>
  </si>
  <si>
    <t>Langer-Giediona zespół</t>
  </si>
  <si>
    <t>Badanie rozległych rearanżacji metodą MLPA (P228) [1]</t>
  </si>
  <si>
    <t>Badanie rozległych rearanżacji (delecji i duplikacji) w genach EXT1 i EXT2 [1]</t>
  </si>
  <si>
    <t>Niskorosłość - SHOX (dyschondrosteoza Leriego i Weilla (ang. LWD), dysplazja mezomieliczna Langera (ang. LMD), idiopatyczna niskorosłość (ang. ISS))</t>
  </si>
  <si>
    <t>Analiza regionu SHOX w kierunku rozległych rearanżacji [1]</t>
  </si>
  <si>
    <t>Analiza sekwencji kodującej genu SHOX w kierunku występowania mutacji  [1]</t>
  </si>
  <si>
    <t>Osteochondrodysplazja hipertrichotyczna typu Cantu, zespół Cantu</t>
  </si>
  <si>
    <t>Badanie wybranych regionów genu ABCC9 [1]- I etap diagnostyki</t>
  </si>
  <si>
    <t>Polidaktylia przedosiowa typu 2,  Z. Laurina-Sandrowa, Z. trójpaliczkowy kciuk - polisyndaktylia, Polidaktylia trójpaliczkowego kciuka</t>
  </si>
  <si>
    <t>Analiza sekwencji kodującej LMBR1 metodą NGS w polidaktylii przedosiowej typu 2, polidaktylii trójpaliczkowego kciuka, zespole Laurina-Sandrowa</t>
  </si>
  <si>
    <t>Postępujące kostniejące zapalenie mięśni (Fibrodysplasia ossificans progressiva)</t>
  </si>
  <si>
    <t>Badanie najczęstszej mutacji R206H w genie ACVR1 [1] - pierwszy etap diagnostyki</t>
  </si>
  <si>
    <t>Badanie uzupełniające genu ACVR1 - analiza eksonów 9, 10, 11 i 12 genu ACVR1 [1] - drugi etap diagnostyki</t>
  </si>
  <si>
    <t>Reumatoidalne zesztywniające zapalenie stawów kręgosłupa</t>
  </si>
  <si>
    <t>Identyfikacja haplotypów HLA-B27 [1]</t>
  </si>
  <si>
    <t>Analiza rozległych rearanżacji (delecji i duplikacji) genu PLOD1 metodą MLPA [1]</t>
  </si>
  <si>
    <t>Zespół Ehlersa-Danlosa typ I</t>
  </si>
  <si>
    <t>Analiza wybranych regionów kodujacych genu COL5A1 [1] - I etap diagnostyki</t>
  </si>
  <si>
    <t>Analiza wybranych regionów kodujacych genu COL5A1 [1] - II etap diagnostyki</t>
  </si>
  <si>
    <t>Zespół Ehlersa-Danlosa typ IV naczyniowy</t>
  </si>
  <si>
    <t>Analiza wybranych regionów kodujacych genu COL3A1 - I etap procedury [1]</t>
  </si>
  <si>
    <t>Analiza wybranych regionów kodujacych genu COL3A1 - II etap diagnostyki [1]</t>
  </si>
  <si>
    <t>Zespół Ehlersa-Danlosa typ VIIC  skórny</t>
  </si>
  <si>
    <t>Analiza wybranych regionów kodujacych genu ADAMTS2 - I etap procedury [1]</t>
  </si>
  <si>
    <t>Zespół Ehlersa-Danlosa typu 6A, typ kifoskoliotyczny</t>
  </si>
  <si>
    <t>Zespół Ehlersa-Danlosa, typ progeroidalny, Niedobór XGPT1</t>
  </si>
  <si>
    <t>Analiza całego regionu kodującego genu B4GALT7 [1]</t>
  </si>
  <si>
    <t>Analiza całego regionu kodujacego genu RIPPLY2 [1]</t>
  </si>
  <si>
    <t>Badanie całego regionu kodującego genu GDF3 [1]</t>
  </si>
  <si>
    <t>Zespół Larsena</t>
  </si>
  <si>
    <t>Analiza sekwencji kodującej genu FLNB metodą NGS w zespole Larsena</t>
  </si>
  <si>
    <t>Zespół McCune-Albright - analiza rearanżacji metodą MLPA [1]</t>
  </si>
  <si>
    <t>Zespół MCTO  (ang. Multicentric carpotarsal osteolysis syndrome; zespół rozsianej osteolizy nadgarstkowo-skokowej)</t>
  </si>
  <si>
    <t>Badanie całego regionu kodującego genu MAFB  [1]</t>
  </si>
  <si>
    <t>Zespół Mulibrey nanism</t>
  </si>
  <si>
    <t>Badanie najczęstszej mutacji c.493-2A&gt;G w genie TRIM37</t>
  </si>
  <si>
    <t>Analiza wybranych regionów genu ATP7A (eksony 7, 8, 9, 10) [1]</t>
  </si>
  <si>
    <t>Analiza mutacji w genie TWIST1  [1]</t>
  </si>
  <si>
    <t>Zespół Shprintzena-Goldberga</t>
  </si>
  <si>
    <t>Analiza wybranych regionów genu SKI [1] - Ietap diagnostyki</t>
  </si>
  <si>
    <t>Badanie 15 genów (CCDC39, CCDC40, CENPF, DNAAF1, DNAAF2, DNAH1, DNAH11, DNAH5, DNAH8, DNAH9, DNAI1, DNAI2, ODAD2, OFD1, SPAG1, ) związanych z Ciliopatiami, metodą NGS [1]</t>
  </si>
  <si>
    <t>Badanie genów związanych z ciliopatiami [1]</t>
  </si>
  <si>
    <t>MLPA - Badanie rozległych rearanzacji (delecji i duplikacji) w genie CFTR [1]</t>
  </si>
  <si>
    <t>Uzupełnienie procedury niepłodność-04: Badanie dotychczas niebadanych eksonów genu CFTR [1]</t>
  </si>
  <si>
    <t>Badanie dowolnej mutacji typu SNV (zmiana pojedynczego nukleotydu) w genie CFTR</t>
  </si>
  <si>
    <t>Badanie dwóch dowolnych mutacji typu SNV (zmiana pojedynczego nukleotydu) w genie CFTR</t>
  </si>
  <si>
    <t>Badanie trzech dowolnych mutacji typu SNV (zmiana pojedynczego nukleotydu) w genie CFTR</t>
  </si>
  <si>
    <t>Nadciśnienie płucne</t>
  </si>
  <si>
    <t>Analiza NGS genów ABCC8, ACVRL1, AQP1, ATP13A3, BMPR1B, BMPR2, CAV1, CBLN2, CPS1, EIF2AK4, ENG, FOXF1, GDF2, KCNA5, KCNK3, NFU1, NOTCH3, RASA1, SARS2, SMAD4, SMAD9, SOX17, STRA6, TBX4 związanych z nadciśnieniem płucnym.</t>
  </si>
  <si>
    <t>Śródmiąższowa choroba płuc</t>
  </si>
  <si>
    <t>Analiza sekwencji kodującej genów  SFTPA1 i SFTPA2 metodą NGS związanego z śródmiąższową chorobą płuc</t>
  </si>
  <si>
    <t>Analiza wybranych regionów genu FLCN [1] - I etap diagnostyki</t>
  </si>
  <si>
    <t>Badanie 6 dowolnych markerów typu SNV</t>
  </si>
  <si>
    <t>Badanie kariotypu w fibroblastach lub innych komórkach</t>
  </si>
  <si>
    <t>BADANIE PRZESIEWOWE NOWORODKÓW i DZIECI</t>
  </si>
  <si>
    <t>Badanie ponad 800 genów związanych z chorobami genetycznymi wraz z analizą zmian CNV oraz analiza wszystkich mutacji patogennych opisanych w bazie ClinVar [1]</t>
  </si>
  <si>
    <t>Badanie przesiewowe noworodków - badanie uzupełniające dla podstawowego badania przesiewowego w kierunku mukowiscydozy w Polsce finansowanego przez Ministerstwo Zdrowia.</t>
  </si>
  <si>
    <t>Choroby i predyspozycje genetyczne</t>
  </si>
  <si>
    <t>zwalidowanie nowego zestawu MLPA (dostępnego w MRC Holland), cena dotyczy od jednej do trzech próbek</t>
  </si>
  <si>
    <t>Dyzostoza żuchwowo- twarzowa z wadami kończyn, Zespół Franceschetti i Kleina, Zespół Treachera i Collinsa 2</t>
  </si>
  <si>
    <t>Analiza genu POLR1D</t>
  </si>
  <si>
    <t>Hiperekpleksja dziedziczna, Wrodzony zespół sztywności uogólnionej</t>
  </si>
  <si>
    <t>Analiza wybranych fragmentów genu GLRA1 [1] - I etap procedury diagnostycznej</t>
  </si>
  <si>
    <t>Analiza wybranych fragmentów genu GLRA1 [1] - II etap procedury diagnostycznej</t>
  </si>
  <si>
    <t>Imerslund-Grasbeck syndrome (MEGALOBLASTIC ANEMIA 1)</t>
  </si>
  <si>
    <t>Analiza wybranych regionów genu CUBN [1] - I etap badania</t>
  </si>
  <si>
    <t>Analiza wybranych regionów genu CUBN [1] - II etap badania</t>
  </si>
  <si>
    <t>Analiza wybranych regionów genu CUBN [1] - III etap badania</t>
  </si>
  <si>
    <t>Analiza wybranych regionów genu CUBN [1] - IV etap badania</t>
  </si>
  <si>
    <t>KOFEINA - ocena metabolizmu</t>
  </si>
  <si>
    <t>Identyfikacja  wariantu CYP1A2*1F</t>
  </si>
  <si>
    <t>Badanie genów związanych z małogłowiem syndromowym [1] - panel 50 genów</t>
  </si>
  <si>
    <t>Milroy’a choroba (zaburzenia odpływu limfy z tkanek kończyn dolnych)</t>
  </si>
  <si>
    <t>Analiza sekwencji kodującej genu FLT4 metodą NGS w chorobie Milroy`a.</t>
  </si>
  <si>
    <t>Neuroendokrynna hiperplazja wieku niemowlęcego</t>
  </si>
  <si>
    <t>Analiza wybranych regionów genu ABCA3 [1] - I etap diagnostyki</t>
  </si>
  <si>
    <t>Niedobór białek surfaktantu - ABCA3, SFTPC, SFTPB</t>
  </si>
  <si>
    <t>Analiza wybranych regionów genów w których występują mutacje najczęściej identyfikowane (5 mutacji częstych) oraz mutacje rzadkie [1]</t>
  </si>
  <si>
    <t xml:space="preserve">   Analiza rozległych rearanżacji genów F10 i F11 metodą MLPA [1]</t>
  </si>
  <si>
    <t>Niedobór hormonu IGF-1</t>
  </si>
  <si>
    <t>Analiza sekwencji kodującej genu IGF1</t>
  </si>
  <si>
    <t>analiza regionu niekodującego eksonu 1 zawierającego miejsca regulatorowe  [1]</t>
  </si>
  <si>
    <t>Określenie płci pacjenta (np. do procedury diagnostycznej prenatalnej) z zastosowaniem markerów molekularnych</t>
  </si>
  <si>
    <t>Określenie płci poronionego płodu zastosowaniem markerów genów AMGXY i SRY</t>
  </si>
  <si>
    <t>Kariotyp molekularny (badanie metodą CGH do mikromacierzy - aCGH) materiału poronnego-badanie zlecane do podwykonawcy [6,2]</t>
  </si>
  <si>
    <t>Analiza haplotypu M2, badanie genu ANXA5 [1]</t>
  </si>
  <si>
    <t>Badanie genów związanych z rasopatiami [1]</t>
  </si>
  <si>
    <t>Badanie genów związanych z zespołem Retta [1] - oraz genów badanych w diagnostyce różnicowej MECP2, CDKL5, FOXG1, SLC9A6,UBE3A</t>
  </si>
  <si>
    <t>Ritscher-Schinzel typu I zespół</t>
  </si>
  <si>
    <t>Badanie wybranych regionów genu KIAA0196 [1]</t>
  </si>
  <si>
    <t>Zaburzenia metylacji w wielu loci  [1]</t>
  </si>
  <si>
    <t>Zaburzenia różnicowania płci</t>
  </si>
  <si>
    <t>Badanie regionu kodującego genu SRY  [1]</t>
  </si>
  <si>
    <t>Badanie genów związanych z zespołem Cornelia de Lange [1] - 5 genów:  NIPBL, RAD21, SMC3, SMC1A, HDAC8,</t>
  </si>
  <si>
    <t>Analiza rozległych rearanżacji (delecji i duplikacji) genów  STRC, CATSPER2 i OTOA metodą MLPA [1]</t>
  </si>
  <si>
    <t>Badanie genów związanych z zespołem Kabuki [1] - 2 geny: KMT2D, KDM6A</t>
  </si>
  <si>
    <t>Zespół mózgowo-czołowo-twarzowy Baraitsera i Wintera, Rozszczep tęczówki - ptoza - niepełnosprawność intelektualna</t>
  </si>
  <si>
    <t>Badanie wybranych regionów genu ACTB  [1] - I etap diagnostyki</t>
  </si>
  <si>
    <t>Zespół Nagera</t>
  </si>
  <si>
    <t>Analiza regionu kodujacego genu SF3B4 [1]</t>
  </si>
  <si>
    <t>Zespół OHDO</t>
  </si>
  <si>
    <t>Analiza sekwencji kodującej genu KAT6B metodą NGS w zespole OHDO</t>
  </si>
  <si>
    <t>Analiza wybranych regionów genu KAT6B [1]</t>
  </si>
  <si>
    <t>Zespół Omenna</t>
  </si>
  <si>
    <t>Analiza całego regionu kodującego genu RAG2 [1]</t>
  </si>
  <si>
    <t>Zespół Peny i Shokeira (pseudotrisomia 18, sekwencja akinezji płodu, sekwencja deformacyjna akinazji płodu, FADS, mnogie przykurcze stawowe z hipoplazją płuc</t>
  </si>
  <si>
    <t>Analiza wybranych mutacji genów DOK7 i RAPSN  [1]</t>
  </si>
  <si>
    <t>Zespół Proteus</t>
  </si>
  <si>
    <t>Badanie wybranych regionów genu AKT-1 - I etap diagnostyki</t>
  </si>
  <si>
    <t>Zespół Rubinsteina i Taybiego z powodu haploinsuficjencji EP300</t>
  </si>
  <si>
    <t>Analiza wybranych regionów genu EP300 [1]</t>
  </si>
  <si>
    <t>Badanie genów związanych z zespołem  Rubinsteina-Taybiego [1] - 2 geny: CREBBP, EP300</t>
  </si>
  <si>
    <t>Analiza wybranych regionów genu CREBBP (inna nazwa CBP) [1]</t>
  </si>
  <si>
    <t>Zespół TAR (trombocytopenia-brak kości promieniowej)</t>
  </si>
  <si>
    <t xml:space="preserve"> Analiza całego regionu kodującego genu RBM8A [1]</t>
  </si>
  <si>
    <t>Analiza całego regionu kodującego genu ZC4H2 [1]</t>
  </si>
  <si>
    <t>RAZEM</t>
  </si>
  <si>
    <t>Badanie genu UBE3A związanego z zespołem Angelmana - oraz 5 genów badanych w diagnostyce różnicowej: MECP2, CDKL5, FOXG1, SLC9A6</t>
  </si>
  <si>
    <t xml:space="preserve">Badanie genów związanych z ciliopatiami </t>
  </si>
  <si>
    <t>Badanie 3 genów (COL1A1, COL1A2, DSPP) metodą NGS</t>
  </si>
  <si>
    <t>Badanie dowolnego genu metodą NGS- konieczny kontakt z CM MedGen.</t>
  </si>
  <si>
    <t>Badanie genów związanych z dysmorfiami</t>
  </si>
  <si>
    <t>Badanie mutacji we fragmencie obejmującym  region kodujący genu POLR1D - badanie uzupełniające RÓŻNE-15E</t>
  </si>
  <si>
    <t xml:space="preserve">Analiza wybranych regionów genu TCOF1 </t>
  </si>
  <si>
    <t>Badanie rozległych rearanżacji (delecji i duplikacji) w genie TCOF1 metodą MLPA</t>
  </si>
  <si>
    <t>Lokalizacja miejsca wykonywania badania (nazwa miejsowości)</t>
  </si>
  <si>
    <t>Wartość badań PLN</t>
  </si>
  <si>
    <t xml:space="preserve">  Razem</t>
  </si>
  <si>
    <t>x</t>
  </si>
  <si>
    <t xml:space="preserve">   …...Zł</t>
  </si>
  <si>
    <t>Razem</t>
  </si>
  <si>
    <t xml:space="preserve">                zł </t>
  </si>
  <si>
    <t xml:space="preserve">Wartość badań  PLN </t>
  </si>
  <si>
    <t xml:space="preserve">Choroby i predyspozycje genetyczne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</si>
</sst>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415]General"/>
  </numFmts>
  <fonts count="11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Calibri"/>
      <family val="2"/>
      <charset val="238"/>
    </font>
    <font>
      <b/>
      <sz val="14"/>
      <name val="Times New Roman"/>
      <family val="1"/>
      <charset val="238"/>
    </font>
    <font>
      <b/>
      <sz val="11"/>
      <name val="Calibri"/>
      <family val="2"/>
      <charset val="238"/>
    </font>
    <font>
      <sz val="9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AAF0A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Border="0" applyProtection="0"/>
    <xf numFmtId="0" fontId="1" fillId="0" borderId="0"/>
  </cellStyleXfs>
  <cellXfs count="164">
    <xf numFmtId="0" fontId="0" fillId="0" borderId="0" xfId="0"/>
    <xf numFmtId="164" fontId="2" fillId="2" borderId="5" xfId="1" applyFont="1" applyFill="1" applyBorder="1" applyAlignment="1">
      <alignment wrapText="1"/>
    </xf>
    <xf numFmtId="164" fontId="2" fillId="2" borderId="6" xfId="1" applyFont="1" applyFill="1" applyBorder="1" applyAlignment="1">
      <alignment horizontal="center" wrapText="1"/>
    </xf>
    <xf numFmtId="164" fontId="2" fillId="3" borderId="6" xfId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wrapText="1"/>
    </xf>
    <xf numFmtId="0" fontId="2" fillId="4" borderId="7" xfId="0" applyFont="1" applyFill="1" applyBorder="1"/>
    <xf numFmtId="0" fontId="3" fillId="0" borderId="1" xfId="0" applyFont="1" applyBorder="1" applyAlignment="1">
      <alignment vertical="top" wrapText="1"/>
    </xf>
    <xf numFmtId="164" fontId="4" fillId="0" borderId="5" xfId="1" applyFont="1" applyBorder="1" applyAlignment="1">
      <alignment wrapText="1"/>
    </xf>
    <xf numFmtId="164" fontId="4" fillId="0" borderId="6" xfId="1" applyFont="1" applyBorder="1" applyAlignment="1">
      <alignment wrapText="1"/>
    </xf>
    <xf numFmtId="164" fontId="2" fillId="0" borderId="6" xfId="1" applyFont="1" applyBorder="1" applyAlignment="1">
      <alignment wrapText="1"/>
    </xf>
    <xf numFmtId="164" fontId="4" fillId="0" borderId="6" xfId="1" applyFont="1" applyBorder="1" applyAlignment="1">
      <alignment horizontal="center" wrapText="1"/>
    </xf>
    <xf numFmtId="164" fontId="4" fillId="0" borderId="7" xfId="0" applyNumberFormat="1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64" fontId="4" fillId="0" borderId="8" xfId="1" applyFont="1" applyBorder="1" applyAlignment="1">
      <alignment wrapText="1"/>
    </xf>
    <xf numFmtId="164" fontId="4" fillId="0" borderId="9" xfId="1" applyFont="1" applyBorder="1" applyAlignment="1">
      <alignment wrapText="1"/>
    </xf>
    <xf numFmtId="164" fontId="4" fillId="0" borderId="9" xfId="1" applyFont="1" applyBorder="1" applyAlignment="1">
      <alignment horizontal="center" wrapText="1"/>
    </xf>
    <xf numFmtId="44" fontId="4" fillId="0" borderId="9" xfId="1" applyNumberFormat="1" applyFont="1" applyBorder="1" applyAlignment="1">
      <alignment wrapText="1"/>
    </xf>
    <xf numFmtId="44" fontId="4" fillId="0" borderId="10" xfId="0" applyNumberFormat="1" applyFont="1" applyBorder="1"/>
    <xf numFmtId="164" fontId="4" fillId="0" borderId="11" xfId="1" applyFont="1" applyBorder="1" applyAlignment="1">
      <alignment wrapText="1"/>
    </xf>
    <xf numFmtId="164" fontId="4" fillId="0" borderId="1" xfId="1" applyFont="1" applyBorder="1" applyAlignment="1">
      <alignment wrapText="1"/>
    </xf>
    <xf numFmtId="164" fontId="4" fillId="0" borderId="1" xfId="1" applyFont="1" applyBorder="1" applyAlignment="1">
      <alignment horizontal="center" wrapText="1"/>
    </xf>
    <xf numFmtId="44" fontId="4" fillId="0" borderId="1" xfId="1" applyNumberFormat="1" applyFont="1" applyBorder="1" applyAlignment="1">
      <alignment wrapText="1"/>
    </xf>
    <xf numFmtId="44" fontId="4" fillId="0" borderId="12" xfId="0" applyNumberFormat="1" applyFont="1" applyBorder="1"/>
    <xf numFmtId="164" fontId="4" fillId="0" borderId="13" xfId="1" applyFont="1" applyBorder="1" applyAlignment="1">
      <alignment wrapText="1"/>
    </xf>
    <xf numFmtId="164" fontId="4" fillId="0" borderId="14" xfId="1" applyFont="1" applyBorder="1" applyAlignment="1">
      <alignment wrapText="1"/>
    </xf>
    <xf numFmtId="164" fontId="4" fillId="0" borderId="14" xfId="1" applyFont="1" applyBorder="1" applyAlignment="1">
      <alignment horizontal="center" wrapText="1"/>
    </xf>
    <xf numFmtId="44" fontId="4" fillId="0" borderId="14" xfId="1" applyNumberFormat="1" applyFont="1" applyBorder="1" applyAlignment="1">
      <alignment wrapText="1"/>
    </xf>
    <xf numFmtId="44" fontId="4" fillId="0" borderId="15" xfId="0" applyNumberFormat="1" applyFont="1" applyBorder="1"/>
    <xf numFmtId="164" fontId="4" fillId="0" borderId="16" xfId="1" applyFont="1" applyBorder="1" applyAlignment="1">
      <alignment wrapText="1"/>
    </xf>
    <xf numFmtId="164" fontId="4" fillId="0" borderId="17" xfId="1" applyFont="1" applyBorder="1" applyAlignment="1">
      <alignment wrapText="1"/>
    </xf>
    <xf numFmtId="164" fontId="2" fillId="0" borderId="17" xfId="1" applyFont="1" applyBorder="1" applyAlignment="1">
      <alignment wrapText="1"/>
    </xf>
    <xf numFmtId="164" fontId="4" fillId="0" borderId="17" xfId="1" applyFont="1" applyBorder="1" applyAlignment="1">
      <alignment horizontal="center" wrapText="1"/>
    </xf>
    <xf numFmtId="164" fontId="4" fillId="0" borderId="19" xfId="0" applyNumberFormat="1" applyFont="1" applyBorder="1"/>
    <xf numFmtId="164" fontId="4" fillId="0" borderId="20" xfId="1" applyFont="1" applyBorder="1" applyAlignment="1">
      <alignment wrapText="1"/>
    </xf>
    <xf numFmtId="164" fontId="4" fillId="0" borderId="21" xfId="1" applyFont="1" applyBorder="1" applyAlignment="1">
      <alignment wrapText="1"/>
    </xf>
    <xf numFmtId="164" fontId="4" fillId="0" borderId="21" xfId="1" applyFont="1" applyBorder="1" applyAlignment="1">
      <alignment horizontal="center" wrapText="1"/>
    </xf>
    <xf numFmtId="164" fontId="4" fillId="0" borderId="23" xfId="1" applyFont="1" applyBorder="1" applyAlignment="1">
      <alignment wrapText="1"/>
    </xf>
    <xf numFmtId="164" fontId="4" fillId="0" borderId="24" xfId="1" applyFont="1" applyBorder="1" applyAlignment="1">
      <alignment wrapText="1"/>
    </xf>
    <xf numFmtId="164" fontId="4" fillId="0" borderId="24" xfId="1" applyFont="1" applyBorder="1" applyAlignment="1">
      <alignment horizontal="center" wrapText="1"/>
    </xf>
    <xf numFmtId="44" fontId="4" fillId="0" borderId="24" xfId="1" applyNumberFormat="1" applyFont="1" applyBorder="1" applyAlignment="1">
      <alignment wrapText="1"/>
    </xf>
    <xf numFmtId="44" fontId="4" fillId="0" borderId="25" xfId="0" applyNumberFormat="1" applyFont="1" applyBorder="1"/>
    <xf numFmtId="164" fontId="4" fillId="0" borderId="1" xfId="1" applyFont="1" applyBorder="1" applyAlignment="1">
      <alignment vertical="top" wrapText="1"/>
    </xf>
    <xf numFmtId="164" fontId="4" fillId="0" borderId="22" xfId="1" applyFont="1" applyBorder="1" applyAlignment="1">
      <alignment wrapText="1"/>
    </xf>
    <xf numFmtId="164" fontId="2" fillId="0" borderId="22" xfId="1" applyFont="1" applyBorder="1" applyAlignment="1">
      <alignment wrapText="1"/>
    </xf>
    <xf numFmtId="164" fontId="4" fillId="0" borderId="22" xfId="1" applyFont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0" xfId="0" applyFont="1"/>
    <xf numFmtId="164" fontId="4" fillId="0" borderId="1" xfId="1" applyFont="1" applyBorder="1"/>
    <xf numFmtId="164" fontId="4" fillId="0" borderId="14" xfId="1" applyFont="1" applyBorder="1"/>
    <xf numFmtId="164" fontId="4" fillId="0" borderId="22" xfId="1" applyFont="1" applyBorder="1"/>
    <xf numFmtId="164" fontId="4" fillId="0" borderId="24" xfId="1" applyFont="1" applyBorder="1"/>
    <xf numFmtId="164" fontId="4" fillId="0" borderId="0" xfId="1" applyFont="1"/>
    <xf numFmtId="164" fontId="4" fillId="0" borderId="26" xfId="1" applyFont="1" applyBorder="1" applyAlignment="1">
      <alignment wrapText="1"/>
    </xf>
    <xf numFmtId="164" fontId="4" fillId="0" borderId="26" xfId="1" applyFont="1" applyBorder="1" applyAlignment="1">
      <alignment horizontal="center" wrapText="1"/>
    </xf>
    <xf numFmtId="44" fontId="4" fillId="0" borderId="26" xfId="1" applyNumberFormat="1" applyFont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164" fontId="4" fillId="0" borderId="22" xfId="1" applyFont="1" applyBorder="1" applyAlignment="1">
      <alignment horizontal="center"/>
    </xf>
    <xf numFmtId="164" fontId="4" fillId="0" borderId="9" xfId="1" applyFont="1" applyBorder="1" applyAlignment="1">
      <alignment horizontal="center"/>
    </xf>
    <xf numFmtId="164" fontId="4" fillId="0" borderId="1" xfId="1" applyFont="1" applyBorder="1" applyAlignment="1">
      <alignment horizontal="center"/>
    </xf>
    <xf numFmtId="164" fontId="4" fillId="0" borderId="24" xfId="1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44" fontId="5" fillId="0" borderId="4" xfId="0" applyNumberFormat="1" applyFont="1" applyBorder="1"/>
    <xf numFmtId="44" fontId="5" fillId="0" borderId="0" xfId="0" applyNumberFormat="1" applyFont="1"/>
    <xf numFmtId="0" fontId="8" fillId="0" borderId="0" xfId="0" applyFont="1"/>
    <xf numFmtId="164" fontId="4" fillId="0" borderId="6" xfId="1" applyFont="1" applyBorder="1" applyAlignment="1">
      <alignment horizontal="center"/>
    </xf>
    <xf numFmtId="164" fontId="4" fillId="0" borderId="27" xfId="1" applyFont="1" applyBorder="1" applyAlignment="1">
      <alignment wrapText="1"/>
    </xf>
    <xf numFmtId="164" fontId="2" fillId="0" borderId="1" xfId="1" applyFont="1" applyBorder="1" applyAlignment="1">
      <alignment horizontal="center"/>
    </xf>
    <xf numFmtId="164" fontId="4" fillId="0" borderId="12" xfId="0" applyNumberFormat="1" applyFont="1" applyBorder="1"/>
    <xf numFmtId="164" fontId="4" fillId="0" borderId="0" xfId="0" applyNumberFormat="1" applyFont="1"/>
    <xf numFmtId="164" fontId="4" fillId="0" borderId="14" xfId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2" borderId="5" xfId="1" applyFont="1" applyFill="1" applyBorder="1" applyAlignment="1">
      <alignment wrapText="1"/>
    </xf>
    <xf numFmtId="164" fontId="4" fillId="2" borderId="6" xfId="1" applyFont="1" applyFill="1" applyBorder="1" applyAlignment="1">
      <alignment horizontal="center" wrapText="1"/>
    </xf>
    <xf numFmtId="164" fontId="4" fillId="3" borderId="6" xfId="1" applyFont="1" applyFill="1" applyBorder="1" applyAlignment="1">
      <alignment horizontal="center" vertical="center" wrapText="1"/>
    </xf>
    <xf numFmtId="164" fontId="4" fillId="2" borderId="6" xfId="1" applyFont="1" applyFill="1" applyBorder="1" applyAlignment="1">
      <alignment wrapText="1"/>
    </xf>
    <xf numFmtId="0" fontId="4" fillId="4" borderId="6" xfId="0" applyFont="1" applyFill="1" applyBorder="1" applyAlignment="1">
      <alignment horizontal="center" wrapText="1"/>
    </xf>
    <xf numFmtId="0" fontId="4" fillId="4" borderId="7" xfId="0" applyFont="1" applyFill="1" applyBorder="1"/>
    <xf numFmtId="164" fontId="4" fillId="0" borderId="2" xfId="1" applyFont="1" applyBorder="1" applyAlignment="1">
      <alignment wrapText="1"/>
    </xf>
    <xf numFmtId="164" fontId="4" fillId="0" borderId="3" xfId="1" applyFont="1" applyBorder="1" applyAlignment="1">
      <alignment wrapText="1"/>
    </xf>
    <xf numFmtId="164" fontId="4" fillId="0" borderId="3" xfId="1" applyFont="1" applyBorder="1" applyAlignment="1">
      <alignment horizontal="center" wrapText="1"/>
    </xf>
    <xf numFmtId="164" fontId="4" fillId="0" borderId="3" xfId="1" applyFont="1" applyBorder="1" applyAlignment="1">
      <alignment horizontal="center"/>
    </xf>
    <xf numFmtId="164" fontId="4" fillId="0" borderId="4" xfId="0" applyNumberFormat="1" applyFont="1" applyBorder="1"/>
    <xf numFmtId="164" fontId="4" fillId="0" borderId="26" xfId="1" applyFont="1" applyBorder="1" applyAlignment="1">
      <alignment horizontal="center"/>
    </xf>
    <xf numFmtId="44" fontId="4" fillId="0" borderId="1" xfId="1" applyNumberFormat="1" applyFont="1" applyBorder="1"/>
    <xf numFmtId="164" fontId="2" fillId="2" borderId="2" xfId="1" applyFont="1" applyFill="1" applyBorder="1" applyAlignment="1">
      <alignment wrapText="1"/>
    </xf>
    <xf numFmtId="164" fontId="2" fillId="2" borderId="3" xfId="1" applyFont="1" applyFill="1" applyBorder="1" applyAlignment="1">
      <alignment horizontal="center" wrapText="1"/>
    </xf>
    <xf numFmtId="164" fontId="2" fillId="3" borderId="3" xfId="1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/>
    <xf numFmtId="44" fontId="4" fillId="0" borderId="14" xfId="1" applyNumberFormat="1" applyFont="1" applyBorder="1"/>
    <xf numFmtId="164" fontId="4" fillId="0" borderId="18" xfId="1" applyFont="1" applyBorder="1"/>
    <xf numFmtId="164" fontId="2" fillId="0" borderId="1" xfId="1" applyFont="1" applyBorder="1" applyAlignment="1">
      <alignment horizontal="center" wrapText="1"/>
    </xf>
    <xf numFmtId="44" fontId="4" fillId="0" borderId="28" xfId="0" applyNumberFormat="1" applyFont="1" applyBorder="1"/>
    <xf numFmtId="164" fontId="2" fillId="0" borderId="3" xfId="1" applyFont="1" applyBorder="1" applyAlignment="1">
      <alignment wrapText="1"/>
    </xf>
    <xf numFmtId="164" fontId="2" fillId="0" borderId="21" xfId="1" applyFont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164" fontId="9" fillId="2" borderId="2" xfId="1" applyFont="1" applyFill="1" applyBorder="1"/>
    <xf numFmtId="164" fontId="9" fillId="2" borderId="3" xfId="1" applyFont="1" applyFill="1" applyBorder="1"/>
    <xf numFmtId="164" fontId="9" fillId="3" borderId="3" xfId="1" applyFont="1" applyFill="1" applyBorder="1" applyAlignment="1">
      <alignment horizontal="center" vertical="center"/>
    </xf>
    <xf numFmtId="164" fontId="9" fillId="2" borderId="3" xfId="1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7" fillId="4" borderId="0" xfId="0" applyFont="1" applyFill="1" applyAlignment="1">
      <alignment wrapText="1"/>
    </xf>
    <xf numFmtId="0" fontId="7" fillId="0" borderId="0" xfId="0" applyFont="1" applyAlignment="1">
      <alignment wrapText="1"/>
    </xf>
    <xf numFmtId="164" fontId="10" fillId="0" borderId="16" xfId="1" applyFont="1" applyBorder="1"/>
    <xf numFmtId="164" fontId="10" fillId="0" borderId="17" xfId="1" applyFont="1" applyBorder="1" applyAlignment="1">
      <alignment wrapText="1"/>
    </xf>
    <xf numFmtId="164" fontId="9" fillId="0" borderId="17" xfId="1" applyFont="1" applyBorder="1" applyAlignment="1">
      <alignment wrapText="1"/>
    </xf>
    <xf numFmtId="164" fontId="10" fillId="0" borderId="17" xfId="1" applyFont="1" applyBorder="1"/>
    <xf numFmtId="164" fontId="9" fillId="0" borderId="0" xfId="1" applyFont="1" applyBorder="1"/>
    <xf numFmtId="164" fontId="10" fillId="0" borderId="18" xfId="0" applyNumberFormat="1" applyFont="1" applyBorder="1"/>
    <xf numFmtId="164" fontId="10" fillId="0" borderId="0" xfId="0" applyNumberFormat="1" applyFont="1"/>
    <xf numFmtId="0" fontId="10" fillId="0" borderId="0" xfId="0" applyFont="1"/>
    <xf numFmtId="164" fontId="10" fillId="0" borderId="8" xfId="1" applyFont="1" applyBorder="1" applyAlignment="1">
      <alignment wrapText="1"/>
    </xf>
    <xf numFmtId="164" fontId="10" fillId="0" borderId="9" xfId="1" applyFont="1" applyBorder="1" applyAlignment="1">
      <alignment wrapText="1"/>
    </xf>
    <xf numFmtId="164" fontId="9" fillId="0" borderId="9" xfId="1" applyFont="1" applyBorder="1" applyAlignment="1">
      <alignment wrapText="1"/>
    </xf>
    <xf numFmtId="164" fontId="10" fillId="0" borderId="10" xfId="0" applyNumberFormat="1" applyFont="1" applyBorder="1" applyAlignment="1">
      <alignment wrapText="1"/>
    </xf>
    <xf numFmtId="164" fontId="10" fillId="0" borderId="11" xfId="1" applyFont="1" applyBorder="1" applyAlignment="1">
      <alignment wrapText="1"/>
    </xf>
    <xf numFmtId="164" fontId="10" fillId="0" borderId="1" xfId="1" applyFont="1" applyBorder="1" applyAlignment="1">
      <alignment wrapText="1"/>
    </xf>
    <xf numFmtId="164" fontId="9" fillId="0" borderId="1" xfId="1" applyFont="1" applyBorder="1" applyAlignment="1">
      <alignment wrapText="1"/>
    </xf>
    <xf numFmtId="164" fontId="10" fillId="0" borderId="12" xfId="0" applyNumberFormat="1" applyFont="1" applyBorder="1" applyAlignment="1">
      <alignment wrapText="1"/>
    </xf>
    <xf numFmtId="164" fontId="10" fillId="0" borderId="24" xfId="1" applyFont="1" applyBorder="1" applyAlignment="1">
      <alignment wrapText="1"/>
    </xf>
    <xf numFmtId="164" fontId="9" fillId="0" borderId="24" xfId="1" applyFont="1" applyBorder="1" applyAlignment="1">
      <alignment wrapText="1"/>
    </xf>
    <xf numFmtId="164" fontId="10" fillId="0" borderId="25" xfId="0" applyNumberFormat="1" applyFont="1" applyBorder="1" applyAlignment="1">
      <alignment wrapText="1"/>
    </xf>
    <xf numFmtId="164" fontId="10" fillId="0" borderId="5" xfId="1" applyFont="1" applyBorder="1"/>
    <xf numFmtId="164" fontId="10" fillId="0" borderId="6" xfId="1" applyFont="1" applyBorder="1" applyAlignment="1">
      <alignment wrapText="1"/>
    </xf>
    <xf numFmtId="164" fontId="9" fillId="0" borderId="6" xfId="1" applyFont="1" applyBorder="1" applyAlignment="1">
      <alignment wrapText="1"/>
    </xf>
    <xf numFmtId="164" fontId="10" fillId="0" borderId="6" xfId="1" applyFont="1" applyBorder="1"/>
    <xf numFmtId="164" fontId="9" fillId="0" borderId="6" xfId="1" applyFont="1" applyBorder="1"/>
    <xf numFmtId="164" fontId="10" fillId="0" borderId="7" xfId="0" applyNumberFormat="1" applyFont="1" applyBorder="1"/>
    <xf numFmtId="164" fontId="10" fillId="0" borderId="8" xfId="1" applyFont="1" applyBorder="1"/>
    <xf numFmtId="164" fontId="10" fillId="0" borderId="9" xfId="1" applyFont="1" applyBorder="1"/>
    <xf numFmtId="164" fontId="9" fillId="0" borderId="9" xfId="1" applyFont="1" applyBorder="1"/>
    <xf numFmtId="164" fontId="10" fillId="0" borderId="10" xfId="0" applyNumberFormat="1" applyFont="1" applyBorder="1"/>
    <xf numFmtId="164" fontId="10" fillId="0" borderId="11" xfId="1" applyFont="1" applyBorder="1"/>
    <xf numFmtId="164" fontId="10" fillId="0" borderId="1" xfId="1" applyFont="1" applyBorder="1"/>
    <xf numFmtId="164" fontId="9" fillId="0" borderId="1" xfId="1" applyFont="1" applyBorder="1"/>
    <xf numFmtId="164" fontId="10" fillId="0" borderId="12" xfId="0" applyNumberFormat="1" applyFont="1" applyBorder="1"/>
    <xf numFmtId="164" fontId="10" fillId="0" borderId="14" xfId="1" applyFont="1" applyBorder="1" applyAlignment="1">
      <alignment wrapText="1"/>
    </xf>
    <xf numFmtId="164" fontId="10" fillId="0" borderId="14" xfId="1" applyFont="1" applyBorder="1"/>
    <xf numFmtId="164" fontId="9" fillId="0" borderId="14" xfId="1" applyFont="1" applyBorder="1"/>
    <xf numFmtId="164" fontId="10" fillId="0" borderId="15" xfId="0" applyNumberFormat="1" applyFont="1" applyBorder="1"/>
    <xf numFmtId="164" fontId="10" fillId="0" borderId="24" xfId="1" applyFont="1" applyBorder="1"/>
    <xf numFmtId="164" fontId="9" fillId="0" borderId="24" xfId="1" applyFont="1" applyBorder="1"/>
    <xf numFmtId="164" fontId="10" fillId="0" borderId="25" xfId="0" applyNumberFormat="1" applyFont="1" applyBorder="1"/>
    <xf numFmtId="164" fontId="10" fillId="0" borderId="29" xfId="1" applyFont="1" applyBorder="1"/>
    <xf numFmtId="164" fontId="10" fillId="0" borderId="30" xfId="1" applyFont="1" applyBorder="1" applyAlignment="1">
      <alignment wrapText="1"/>
    </xf>
    <xf numFmtId="164" fontId="9" fillId="0" borderId="30" xfId="1" applyFont="1" applyBorder="1" applyAlignment="1">
      <alignment wrapText="1"/>
    </xf>
    <xf numFmtId="164" fontId="10" fillId="0" borderId="30" xfId="1" applyFont="1" applyBorder="1"/>
    <xf numFmtId="164" fontId="9" fillId="0" borderId="30" xfId="1" applyFont="1" applyBorder="1"/>
    <xf numFmtId="164" fontId="10" fillId="0" borderId="31" xfId="0" applyNumberFormat="1" applyFont="1" applyBorder="1"/>
    <xf numFmtId="164" fontId="10" fillId="0" borderId="2" xfId="1" applyFont="1" applyBorder="1"/>
    <xf numFmtId="164" fontId="10" fillId="0" borderId="3" xfId="1" applyFont="1" applyBorder="1" applyAlignment="1">
      <alignment wrapText="1"/>
    </xf>
    <xf numFmtId="164" fontId="9" fillId="0" borderId="3" xfId="1" applyFont="1" applyBorder="1" applyAlignment="1">
      <alignment wrapText="1"/>
    </xf>
    <xf numFmtId="164" fontId="10" fillId="0" borderId="3" xfId="1" applyFont="1" applyBorder="1"/>
    <xf numFmtId="164" fontId="9" fillId="0" borderId="3" xfId="1" applyFont="1" applyBorder="1"/>
    <xf numFmtId="164" fontId="10" fillId="0" borderId="4" xfId="0" applyNumberFormat="1" applyFont="1" applyBorder="1"/>
  </cellXfs>
  <cellStyles count="3">
    <cellStyle name="Excel Built-in Normal" xfId="1" xr:uid="{082B8761-31EB-4858-B959-95626FB46437}"/>
    <cellStyle name="Normalny" xfId="0" builtinId="0"/>
    <cellStyle name="Normalny 5" xfId="2" xr:uid="{AD1B9D59-7F1F-43DD-8544-966100A3CCFD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FD7F-5603-43CA-AE73-72CD7CC92B98}">
  <dimension ref="A1:J552"/>
  <sheetViews>
    <sheetView topLeftCell="A130" zoomScale="95" zoomScaleNormal="95" workbookViewId="0">
      <selection activeCell="K323" sqref="K323"/>
    </sheetView>
  </sheetViews>
  <sheetFormatPr defaultRowHeight="15" x14ac:dyDescent="0.25"/>
  <cols>
    <col min="1" max="1" width="9.140625" style="12"/>
    <col min="2" max="2" width="47.5703125" style="12" customWidth="1"/>
    <col min="3" max="3" width="64" style="12" customWidth="1"/>
    <col min="4" max="4" width="15.7109375" style="12" customWidth="1"/>
    <col min="5" max="5" width="9.140625" style="14"/>
    <col min="6" max="6" width="30.85546875" style="14" customWidth="1"/>
    <col min="7" max="7" width="13.5703125" style="12" customWidth="1"/>
    <col min="8" max="8" width="12.85546875" style="14" customWidth="1"/>
    <col min="9" max="9" width="18" style="12" customWidth="1"/>
    <col min="10" max="16384" width="9.140625" style="12"/>
  </cols>
  <sheetData>
    <row r="1" spans="1:10" s="48" customFormat="1" ht="19.5" thickBot="1" x14ac:dyDescent="0.35">
      <c r="B1" s="13" t="s">
        <v>1057</v>
      </c>
      <c r="E1" s="49"/>
      <c r="F1" s="49"/>
      <c r="H1" s="49"/>
    </row>
    <row r="2" spans="1:10" s="48" customFormat="1" ht="32.25" customHeight="1" thickBot="1" x14ac:dyDescent="0.3">
      <c r="A2" s="1" t="s">
        <v>0</v>
      </c>
      <c r="B2" s="2" t="s">
        <v>649</v>
      </c>
      <c r="C2" s="3" t="s">
        <v>650</v>
      </c>
      <c r="D2" s="4" t="s">
        <v>1</v>
      </c>
      <c r="E2" s="59" t="s">
        <v>651</v>
      </c>
      <c r="F2" s="59" t="s">
        <v>1950</v>
      </c>
      <c r="G2" s="4" t="s">
        <v>653</v>
      </c>
      <c r="H2" s="2" t="s">
        <v>394</v>
      </c>
      <c r="I2" s="5" t="s">
        <v>1957</v>
      </c>
      <c r="J2" s="50"/>
    </row>
    <row r="3" spans="1:10" ht="26.25" customHeight="1" thickBot="1" x14ac:dyDescent="0.3">
      <c r="A3" s="36"/>
      <c r="B3" s="45"/>
      <c r="C3" s="46" t="s">
        <v>134</v>
      </c>
      <c r="D3" s="45"/>
      <c r="E3" s="47"/>
      <c r="F3" s="47"/>
      <c r="G3" s="45"/>
      <c r="H3" s="60"/>
      <c r="I3" s="35"/>
      <c r="J3" s="15"/>
    </row>
    <row r="4" spans="1:10" x14ac:dyDescent="0.25">
      <c r="A4" s="16">
        <v>1</v>
      </c>
      <c r="B4" s="17" t="s">
        <v>135</v>
      </c>
      <c r="C4" s="17" t="s">
        <v>483</v>
      </c>
      <c r="D4" s="17"/>
      <c r="E4" s="18">
        <v>6</v>
      </c>
      <c r="F4" s="18"/>
      <c r="G4" s="19"/>
      <c r="H4" s="61">
        <v>4</v>
      </c>
      <c r="I4" s="20">
        <f>G4*H4</f>
        <v>0</v>
      </c>
      <c r="J4" s="15"/>
    </row>
    <row r="5" spans="1:10" ht="45" x14ac:dyDescent="0.25">
      <c r="A5" s="21">
        <v>2</v>
      </c>
      <c r="B5" s="22" t="s">
        <v>136</v>
      </c>
      <c r="C5" s="22" t="s">
        <v>654</v>
      </c>
      <c r="D5" s="22"/>
      <c r="E5" s="23">
        <v>7</v>
      </c>
      <c r="F5" s="23"/>
      <c r="G5" s="24"/>
      <c r="H5" s="62">
        <v>7</v>
      </c>
      <c r="I5" s="25">
        <f>G5*H5</f>
        <v>0</v>
      </c>
      <c r="J5" s="15"/>
    </row>
    <row r="6" spans="1:10" x14ac:dyDescent="0.25">
      <c r="A6" s="21">
        <v>3</v>
      </c>
      <c r="B6" s="22" t="s">
        <v>137</v>
      </c>
      <c r="C6" s="22" t="s">
        <v>484</v>
      </c>
      <c r="D6" s="22"/>
      <c r="E6" s="23">
        <v>5</v>
      </c>
      <c r="F6" s="23"/>
      <c r="G6" s="24"/>
      <c r="H6" s="62">
        <v>6</v>
      </c>
      <c r="I6" s="25">
        <f t="shared" ref="I6:I69" si="0">G6*H6</f>
        <v>0</v>
      </c>
      <c r="J6" s="15"/>
    </row>
    <row r="7" spans="1:10" ht="30" x14ac:dyDescent="0.25">
      <c r="A7" s="21">
        <v>4</v>
      </c>
      <c r="B7" s="22" t="s">
        <v>138</v>
      </c>
      <c r="C7" s="22" t="s">
        <v>485</v>
      </c>
      <c r="D7" s="22"/>
      <c r="E7" s="23">
        <v>5</v>
      </c>
      <c r="F7" s="23"/>
      <c r="G7" s="24"/>
      <c r="H7" s="62">
        <v>2</v>
      </c>
      <c r="I7" s="25">
        <f t="shared" si="0"/>
        <v>0</v>
      </c>
      <c r="J7" s="15"/>
    </row>
    <row r="8" spans="1:10" ht="30" x14ac:dyDescent="0.25">
      <c r="A8" s="21">
        <v>5</v>
      </c>
      <c r="B8" s="22" t="s">
        <v>138</v>
      </c>
      <c r="C8" s="22" t="s">
        <v>139</v>
      </c>
      <c r="D8" s="22"/>
      <c r="E8" s="23">
        <v>6</v>
      </c>
      <c r="F8" s="23"/>
      <c r="G8" s="24"/>
      <c r="H8" s="62">
        <v>7</v>
      </c>
      <c r="I8" s="25">
        <f t="shared" si="0"/>
        <v>0</v>
      </c>
      <c r="J8" s="15"/>
    </row>
    <row r="9" spans="1:10" ht="30" x14ac:dyDescent="0.25">
      <c r="A9" s="21">
        <v>6</v>
      </c>
      <c r="B9" s="22" t="s">
        <v>140</v>
      </c>
      <c r="C9" s="22" t="s">
        <v>486</v>
      </c>
      <c r="D9" s="22"/>
      <c r="E9" s="23">
        <v>5</v>
      </c>
      <c r="F9" s="23"/>
      <c r="G9" s="24"/>
      <c r="H9" s="62">
        <v>2</v>
      </c>
      <c r="I9" s="25">
        <f t="shared" si="0"/>
        <v>0</v>
      </c>
      <c r="J9" s="15"/>
    </row>
    <row r="10" spans="1:10" ht="30" x14ac:dyDescent="0.25">
      <c r="A10" s="21">
        <v>7</v>
      </c>
      <c r="B10" s="22" t="s">
        <v>141</v>
      </c>
      <c r="C10" s="22" t="s">
        <v>487</v>
      </c>
      <c r="D10" s="22"/>
      <c r="E10" s="23">
        <v>5</v>
      </c>
      <c r="F10" s="23"/>
      <c r="G10" s="24"/>
      <c r="H10" s="62">
        <v>7</v>
      </c>
      <c r="I10" s="25">
        <f t="shared" si="0"/>
        <v>0</v>
      </c>
      <c r="J10" s="15"/>
    </row>
    <row r="11" spans="1:10" x14ac:dyDescent="0.25">
      <c r="A11" s="21">
        <v>8</v>
      </c>
      <c r="B11" s="22" t="s">
        <v>142</v>
      </c>
      <c r="C11" s="22" t="s">
        <v>396</v>
      </c>
      <c r="D11" s="22"/>
      <c r="E11" s="23">
        <v>6</v>
      </c>
      <c r="F11" s="23"/>
      <c r="G11" s="24"/>
      <c r="H11" s="62">
        <v>3</v>
      </c>
      <c r="I11" s="25">
        <f t="shared" si="0"/>
        <v>0</v>
      </c>
      <c r="J11" s="15"/>
    </row>
    <row r="12" spans="1:10" x14ac:dyDescent="0.25">
      <c r="A12" s="21">
        <v>9</v>
      </c>
      <c r="B12" s="22" t="s">
        <v>143</v>
      </c>
      <c r="C12" s="22" t="s">
        <v>397</v>
      </c>
      <c r="D12" s="22"/>
      <c r="E12" s="23">
        <v>6</v>
      </c>
      <c r="F12" s="23"/>
      <c r="G12" s="24"/>
      <c r="H12" s="62">
        <v>2</v>
      </c>
      <c r="I12" s="25">
        <f t="shared" si="0"/>
        <v>0</v>
      </c>
      <c r="J12" s="15"/>
    </row>
    <row r="13" spans="1:10" ht="30" x14ac:dyDescent="0.25">
      <c r="A13" s="21">
        <v>10</v>
      </c>
      <c r="B13" s="22" t="s">
        <v>144</v>
      </c>
      <c r="C13" s="22" t="s">
        <v>145</v>
      </c>
      <c r="D13" s="22"/>
      <c r="E13" s="23">
        <v>6</v>
      </c>
      <c r="F13" s="23"/>
      <c r="G13" s="24"/>
      <c r="H13" s="62">
        <v>2</v>
      </c>
      <c r="I13" s="25">
        <f t="shared" si="0"/>
        <v>0</v>
      </c>
      <c r="J13" s="15"/>
    </row>
    <row r="14" spans="1:10" x14ac:dyDescent="0.25">
      <c r="A14" s="21">
        <v>11</v>
      </c>
      <c r="B14" s="22" t="s">
        <v>146</v>
      </c>
      <c r="C14" s="22" t="s">
        <v>147</v>
      </c>
      <c r="D14" s="22"/>
      <c r="E14" s="23">
        <v>6</v>
      </c>
      <c r="F14" s="23"/>
      <c r="G14" s="24"/>
      <c r="H14" s="62">
        <v>3</v>
      </c>
      <c r="I14" s="25">
        <f t="shared" si="0"/>
        <v>0</v>
      </c>
      <c r="J14" s="15"/>
    </row>
    <row r="15" spans="1:10" ht="30" x14ac:dyDescent="0.25">
      <c r="A15" s="21">
        <v>12</v>
      </c>
      <c r="B15" s="22" t="s">
        <v>148</v>
      </c>
      <c r="C15" s="22" t="s">
        <v>149</v>
      </c>
      <c r="D15" s="22"/>
      <c r="E15" s="23">
        <v>7</v>
      </c>
      <c r="F15" s="23"/>
      <c r="G15" s="24"/>
      <c r="H15" s="62">
        <v>2</v>
      </c>
      <c r="I15" s="25">
        <f t="shared" si="0"/>
        <v>0</v>
      </c>
      <c r="J15" s="15"/>
    </row>
    <row r="16" spans="1:10" ht="75" x14ac:dyDescent="0.25">
      <c r="A16" s="21">
        <v>13</v>
      </c>
      <c r="B16" s="22" t="s">
        <v>148</v>
      </c>
      <c r="C16" s="22" t="s">
        <v>655</v>
      </c>
      <c r="D16" s="22"/>
      <c r="E16" s="23">
        <v>7</v>
      </c>
      <c r="F16" s="23"/>
      <c r="G16" s="24"/>
      <c r="H16" s="62">
        <v>2</v>
      </c>
      <c r="I16" s="25">
        <f t="shared" si="0"/>
        <v>0</v>
      </c>
      <c r="J16" s="15"/>
    </row>
    <row r="17" spans="1:10" ht="30" x14ac:dyDescent="0.25">
      <c r="A17" s="21">
        <v>14</v>
      </c>
      <c r="B17" s="22" t="s">
        <v>148</v>
      </c>
      <c r="C17" s="22" t="s">
        <v>656</v>
      </c>
      <c r="D17" s="22"/>
      <c r="E17" s="23">
        <v>8</v>
      </c>
      <c r="F17" s="23"/>
      <c r="G17" s="24"/>
      <c r="H17" s="62">
        <v>4</v>
      </c>
      <c r="I17" s="25">
        <f t="shared" si="0"/>
        <v>0</v>
      </c>
      <c r="J17" s="15"/>
    </row>
    <row r="18" spans="1:10" ht="45" x14ac:dyDescent="0.25">
      <c r="A18" s="21">
        <v>15</v>
      </c>
      <c r="B18" s="22" t="s">
        <v>37</v>
      </c>
      <c r="C18" s="22" t="s">
        <v>150</v>
      </c>
      <c r="D18" s="22"/>
      <c r="E18" s="23">
        <v>4</v>
      </c>
      <c r="F18" s="23"/>
      <c r="G18" s="24"/>
      <c r="H18" s="62">
        <v>26</v>
      </c>
      <c r="I18" s="25">
        <f t="shared" si="0"/>
        <v>0</v>
      </c>
      <c r="J18" s="15"/>
    </row>
    <row r="19" spans="1:10" ht="30" x14ac:dyDescent="0.25">
      <c r="A19" s="21">
        <v>16</v>
      </c>
      <c r="B19" s="22" t="s">
        <v>37</v>
      </c>
      <c r="C19" s="22" t="s">
        <v>471</v>
      </c>
      <c r="D19" s="22"/>
      <c r="E19" s="23">
        <v>6</v>
      </c>
      <c r="F19" s="23"/>
      <c r="G19" s="24"/>
      <c r="H19" s="62">
        <v>2</v>
      </c>
      <c r="I19" s="25">
        <f t="shared" si="0"/>
        <v>0</v>
      </c>
      <c r="J19" s="15"/>
    </row>
    <row r="20" spans="1:10" ht="60" x14ac:dyDescent="0.25">
      <c r="A20" s="21">
        <v>17</v>
      </c>
      <c r="B20" s="22" t="s">
        <v>37</v>
      </c>
      <c r="C20" s="22" t="s">
        <v>151</v>
      </c>
      <c r="D20" s="22"/>
      <c r="E20" s="23">
        <v>6</v>
      </c>
      <c r="F20" s="23"/>
      <c r="G20" s="24"/>
      <c r="H20" s="62">
        <v>2</v>
      </c>
      <c r="I20" s="25">
        <f t="shared" si="0"/>
        <v>0</v>
      </c>
      <c r="J20" s="15"/>
    </row>
    <row r="21" spans="1:10" ht="30" x14ac:dyDescent="0.25">
      <c r="A21" s="21">
        <v>18</v>
      </c>
      <c r="B21" s="22" t="s">
        <v>37</v>
      </c>
      <c r="C21" s="22" t="s">
        <v>152</v>
      </c>
      <c r="D21" s="22"/>
      <c r="E21" s="23">
        <v>6</v>
      </c>
      <c r="F21" s="23"/>
      <c r="G21" s="24"/>
      <c r="H21" s="62">
        <v>2</v>
      </c>
      <c r="I21" s="25">
        <f t="shared" si="0"/>
        <v>0</v>
      </c>
      <c r="J21" s="15"/>
    </row>
    <row r="22" spans="1:10" ht="30" x14ac:dyDescent="0.25">
      <c r="A22" s="21">
        <v>19</v>
      </c>
      <c r="B22" s="22" t="s">
        <v>37</v>
      </c>
      <c r="C22" s="22" t="s">
        <v>657</v>
      </c>
      <c r="D22" s="22"/>
      <c r="E22" s="23">
        <v>7</v>
      </c>
      <c r="F22" s="23"/>
      <c r="G22" s="24"/>
      <c r="H22" s="62">
        <v>70</v>
      </c>
      <c r="I22" s="25">
        <f t="shared" si="0"/>
        <v>0</v>
      </c>
      <c r="J22" s="15"/>
    </row>
    <row r="23" spans="1:10" ht="30" x14ac:dyDescent="0.25">
      <c r="A23" s="21">
        <v>20</v>
      </c>
      <c r="B23" s="22" t="s">
        <v>37</v>
      </c>
      <c r="C23" s="22" t="s">
        <v>658</v>
      </c>
      <c r="D23" s="22"/>
      <c r="E23" s="23">
        <v>8</v>
      </c>
      <c r="F23" s="23"/>
      <c r="G23" s="24"/>
      <c r="H23" s="62">
        <v>5</v>
      </c>
      <c r="I23" s="25">
        <f t="shared" si="0"/>
        <v>0</v>
      </c>
      <c r="J23" s="15"/>
    </row>
    <row r="24" spans="1:10" x14ac:dyDescent="0.25">
      <c r="A24" s="21">
        <v>21</v>
      </c>
      <c r="B24" s="22" t="s">
        <v>153</v>
      </c>
      <c r="C24" s="22" t="s">
        <v>488</v>
      </c>
      <c r="D24" s="22"/>
      <c r="E24" s="23">
        <v>5</v>
      </c>
      <c r="F24" s="23"/>
      <c r="G24" s="24"/>
      <c r="H24" s="62">
        <v>10</v>
      </c>
      <c r="I24" s="25">
        <f t="shared" si="0"/>
        <v>0</v>
      </c>
      <c r="J24" s="15"/>
    </row>
    <row r="25" spans="1:10" x14ac:dyDescent="0.25">
      <c r="A25" s="21">
        <v>22</v>
      </c>
      <c r="B25" s="22" t="s">
        <v>153</v>
      </c>
      <c r="C25" s="22" t="s">
        <v>489</v>
      </c>
      <c r="D25" s="22"/>
      <c r="E25" s="23">
        <v>8</v>
      </c>
      <c r="F25" s="23"/>
      <c r="G25" s="24"/>
      <c r="H25" s="62">
        <v>14</v>
      </c>
      <c r="I25" s="25">
        <f t="shared" si="0"/>
        <v>0</v>
      </c>
      <c r="J25" s="15"/>
    </row>
    <row r="26" spans="1:10" x14ac:dyDescent="0.25">
      <c r="A26" s="21">
        <v>23</v>
      </c>
      <c r="B26" s="22" t="s">
        <v>154</v>
      </c>
      <c r="C26" s="22" t="s">
        <v>490</v>
      </c>
      <c r="D26" s="22"/>
      <c r="E26" s="23">
        <v>7</v>
      </c>
      <c r="F26" s="23"/>
      <c r="G26" s="24"/>
      <c r="H26" s="62">
        <v>6</v>
      </c>
      <c r="I26" s="25">
        <f t="shared" si="0"/>
        <v>0</v>
      </c>
      <c r="J26" s="15"/>
    </row>
    <row r="27" spans="1:10" ht="30" x14ac:dyDescent="0.25">
      <c r="A27" s="21">
        <v>24</v>
      </c>
      <c r="B27" s="22" t="s">
        <v>155</v>
      </c>
      <c r="C27" s="22" t="s">
        <v>491</v>
      </c>
      <c r="D27" s="22"/>
      <c r="E27" s="23">
        <v>7</v>
      </c>
      <c r="F27" s="23"/>
      <c r="G27" s="24"/>
      <c r="H27" s="62">
        <v>16</v>
      </c>
      <c r="I27" s="25">
        <f t="shared" si="0"/>
        <v>0</v>
      </c>
      <c r="J27" s="15"/>
    </row>
    <row r="28" spans="1:10" x14ac:dyDescent="0.25">
      <c r="A28" s="21">
        <v>25</v>
      </c>
      <c r="B28" s="22" t="s">
        <v>155</v>
      </c>
      <c r="C28" s="22" t="s">
        <v>492</v>
      </c>
      <c r="D28" s="22"/>
      <c r="E28" s="23">
        <v>7</v>
      </c>
      <c r="F28" s="23"/>
      <c r="G28" s="24"/>
      <c r="H28" s="62">
        <v>5</v>
      </c>
      <c r="I28" s="25">
        <f t="shared" si="0"/>
        <v>0</v>
      </c>
      <c r="J28" s="15"/>
    </row>
    <row r="29" spans="1:10" ht="30" x14ac:dyDescent="0.25">
      <c r="A29" s="21">
        <v>26</v>
      </c>
      <c r="B29" s="22" t="s">
        <v>156</v>
      </c>
      <c r="C29" s="22" t="s">
        <v>493</v>
      </c>
      <c r="D29" s="22"/>
      <c r="E29" s="23">
        <v>5</v>
      </c>
      <c r="F29" s="23"/>
      <c r="G29" s="24"/>
      <c r="H29" s="62">
        <v>2</v>
      </c>
      <c r="I29" s="25">
        <f t="shared" si="0"/>
        <v>0</v>
      </c>
      <c r="J29" s="15"/>
    </row>
    <row r="30" spans="1:10" x14ac:dyDescent="0.25">
      <c r="A30" s="21">
        <v>27</v>
      </c>
      <c r="B30" s="22" t="s">
        <v>157</v>
      </c>
      <c r="C30" s="22" t="s">
        <v>494</v>
      </c>
      <c r="D30" s="22"/>
      <c r="E30" s="23">
        <v>6</v>
      </c>
      <c r="F30" s="23"/>
      <c r="G30" s="24"/>
      <c r="H30" s="62">
        <v>3</v>
      </c>
      <c r="I30" s="25">
        <f t="shared" si="0"/>
        <v>0</v>
      </c>
      <c r="J30" s="15"/>
    </row>
    <row r="31" spans="1:10" ht="30" x14ac:dyDescent="0.25">
      <c r="A31" s="21">
        <v>28</v>
      </c>
      <c r="B31" s="22" t="s">
        <v>158</v>
      </c>
      <c r="C31" s="22" t="s">
        <v>398</v>
      </c>
      <c r="D31" s="22"/>
      <c r="E31" s="23">
        <v>4</v>
      </c>
      <c r="F31" s="23"/>
      <c r="G31" s="24"/>
      <c r="H31" s="62">
        <v>3</v>
      </c>
      <c r="I31" s="25">
        <f t="shared" si="0"/>
        <v>0</v>
      </c>
      <c r="J31" s="15"/>
    </row>
    <row r="32" spans="1:10" ht="30" x14ac:dyDescent="0.25">
      <c r="A32" s="21">
        <v>29</v>
      </c>
      <c r="B32" s="22" t="s">
        <v>159</v>
      </c>
      <c r="C32" s="22" t="s">
        <v>659</v>
      </c>
      <c r="D32" s="22"/>
      <c r="E32" s="23">
        <v>7</v>
      </c>
      <c r="F32" s="23"/>
      <c r="G32" s="24"/>
      <c r="H32" s="62">
        <v>3</v>
      </c>
      <c r="I32" s="25">
        <f t="shared" si="0"/>
        <v>0</v>
      </c>
      <c r="J32" s="15"/>
    </row>
    <row r="33" spans="1:10" x14ac:dyDescent="0.25">
      <c r="A33" s="21">
        <v>30</v>
      </c>
      <c r="B33" s="22" t="s">
        <v>160</v>
      </c>
      <c r="C33" s="22" t="s">
        <v>495</v>
      </c>
      <c r="D33" s="22"/>
      <c r="E33" s="23">
        <v>6</v>
      </c>
      <c r="F33" s="23"/>
      <c r="G33" s="24"/>
      <c r="H33" s="62">
        <v>2</v>
      </c>
      <c r="I33" s="25">
        <f t="shared" si="0"/>
        <v>0</v>
      </c>
      <c r="J33" s="15"/>
    </row>
    <row r="34" spans="1:10" ht="45" x14ac:dyDescent="0.25">
      <c r="A34" s="21">
        <v>31</v>
      </c>
      <c r="B34" s="22" t="s">
        <v>161</v>
      </c>
      <c r="C34" s="22" t="s">
        <v>496</v>
      </c>
      <c r="D34" s="22"/>
      <c r="E34" s="23">
        <v>6</v>
      </c>
      <c r="F34" s="23"/>
      <c r="G34" s="24"/>
      <c r="H34" s="62">
        <v>2</v>
      </c>
      <c r="I34" s="25">
        <f t="shared" si="0"/>
        <v>0</v>
      </c>
      <c r="J34" s="15"/>
    </row>
    <row r="35" spans="1:10" ht="30" x14ac:dyDescent="0.25">
      <c r="A35" s="21">
        <v>32</v>
      </c>
      <c r="B35" s="22" t="s">
        <v>162</v>
      </c>
      <c r="C35" s="22" t="s">
        <v>497</v>
      </c>
      <c r="D35" s="22"/>
      <c r="E35" s="23">
        <v>5</v>
      </c>
      <c r="F35" s="23"/>
      <c r="G35" s="24"/>
      <c r="H35" s="62">
        <v>2</v>
      </c>
      <c r="I35" s="25">
        <f t="shared" si="0"/>
        <v>0</v>
      </c>
      <c r="J35" s="15"/>
    </row>
    <row r="36" spans="1:10" ht="45" x14ac:dyDescent="0.25">
      <c r="A36" s="21">
        <v>33</v>
      </c>
      <c r="B36" s="22" t="s">
        <v>162</v>
      </c>
      <c r="C36" s="22" t="s">
        <v>498</v>
      </c>
      <c r="D36" s="22"/>
      <c r="E36" s="23">
        <v>6</v>
      </c>
      <c r="F36" s="23"/>
      <c r="G36" s="24"/>
      <c r="H36" s="62">
        <v>2</v>
      </c>
      <c r="I36" s="25">
        <f t="shared" si="0"/>
        <v>0</v>
      </c>
      <c r="J36" s="15"/>
    </row>
    <row r="37" spans="1:10" ht="30" x14ac:dyDescent="0.25">
      <c r="A37" s="21">
        <v>34</v>
      </c>
      <c r="B37" s="22" t="s">
        <v>162</v>
      </c>
      <c r="C37" s="22" t="s">
        <v>660</v>
      </c>
      <c r="D37" s="22"/>
      <c r="E37" s="23">
        <v>8</v>
      </c>
      <c r="F37" s="23"/>
      <c r="G37" s="24"/>
      <c r="H37" s="62">
        <v>3</v>
      </c>
      <c r="I37" s="25">
        <f t="shared" si="0"/>
        <v>0</v>
      </c>
      <c r="J37" s="15"/>
    </row>
    <row r="38" spans="1:10" x14ac:dyDescent="0.25">
      <c r="A38" s="21">
        <v>35</v>
      </c>
      <c r="B38" s="22" t="s">
        <v>163</v>
      </c>
      <c r="C38" s="22" t="s">
        <v>499</v>
      </c>
      <c r="D38" s="22"/>
      <c r="E38" s="23">
        <v>5</v>
      </c>
      <c r="F38" s="23"/>
      <c r="G38" s="24"/>
      <c r="H38" s="62">
        <v>2</v>
      </c>
      <c r="I38" s="25">
        <f t="shared" si="0"/>
        <v>0</v>
      </c>
      <c r="J38" s="15"/>
    </row>
    <row r="39" spans="1:10" x14ac:dyDescent="0.25">
      <c r="A39" s="21">
        <v>36</v>
      </c>
      <c r="B39" s="22" t="s">
        <v>164</v>
      </c>
      <c r="C39" s="22" t="s">
        <v>500</v>
      </c>
      <c r="D39" s="22"/>
      <c r="E39" s="23">
        <v>5</v>
      </c>
      <c r="F39" s="23"/>
      <c r="G39" s="24"/>
      <c r="H39" s="62">
        <v>2</v>
      </c>
      <c r="I39" s="25">
        <f t="shared" si="0"/>
        <v>0</v>
      </c>
      <c r="J39" s="15"/>
    </row>
    <row r="40" spans="1:10" x14ac:dyDescent="0.25">
      <c r="A40" s="21">
        <v>37</v>
      </c>
      <c r="B40" s="22" t="s">
        <v>166</v>
      </c>
      <c r="C40" s="22" t="s">
        <v>501</v>
      </c>
      <c r="D40" s="22"/>
      <c r="E40" s="23">
        <v>4</v>
      </c>
      <c r="F40" s="23"/>
      <c r="G40" s="24"/>
      <c r="H40" s="62">
        <v>8</v>
      </c>
      <c r="I40" s="25">
        <f t="shared" si="0"/>
        <v>0</v>
      </c>
      <c r="J40" s="15"/>
    </row>
    <row r="41" spans="1:10" x14ac:dyDescent="0.25">
      <c r="A41" s="21">
        <v>38</v>
      </c>
      <c r="B41" s="22" t="s">
        <v>166</v>
      </c>
      <c r="C41" s="22" t="s">
        <v>502</v>
      </c>
      <c r="D41" s="22"/>
      <c r="E41" s="23">
        <v>4</v>
      </c>
      <c r="F41" s="23"/>
      <c r="G41" s="24"/>
      <c r="H41" s="62">
        <v>5</v>
      </c>
      <c r="I41" s="25">
        <f t="shared" si="0"/>
        <v>0</v>
      </c>
      <c r="J41" s="15"/>
    </row>
    <row r="42" spans="1:10" ht="60" x14ac:dyDescent="0.25">
      <c r="A42" s="21">
        <v>39</v>
      </c>
      <c r="B42" s="22" t="s">
        <v>167</v>
      </c>
      <c r="C42" s="22" t="s">
        <v>168</v>
      </c>
      <c r="D42" s="22"/>
      <c r="E42" s="23">
        <v>5</v>
      </c>
      <c r="F42" s="23"/>
      <c r="G42" s="24"/>
      <c r="H42" s="62">
        <v>2</v>
      </c>
      <c r="I42" s="25">
        <f t="shared" si="0"/>
        <v>0</v>
      </c>
      <c r="J42" s="15"/>
    </row>
    <row r="43" spans="1:10" x14ac:dyDescent="0.25">
      <c r="A43" s="21">
        <v>40</v>
      </c>
      <c r="B43" s="22" t="s">
        <v>169</v>
      </c>
      <c r="C43" s="22" t="s">
        <v>170</v>
      </c>
      <c r="D43" s="22"/>
      <c r="E43" s="23">
        <v>7</v>
      </c>
      <c r="F43" s="23"/>
      <c r="G43" s="24"/>
      <c r="H43" s="62">
        <v>7</v>
      </c>
      <c r="I43" s="25">
        <f t="shared" si="0"/>
        <v>0</v>
      </c>
      <c r="J43" s="15"/>
    </row>
    <row r="44" spans="1:10" x14ac:dyDescent="0.25">
      <c r="A44" s="21">
        <v>41</v>
      </c>
      <c r="B44" s="22" t="s">
        <v>171</v>
      </c>
      <c r="C44" s="22" t="s">
        <v>503</v>
      </c>
      <c r="D44" s="22"/>
      <c r="E44" s="23">
        <v>5</v>
      </c>
      <c r="F44" s="23"/>
      <c r="G44" s="24"/>
      <c r="H44" s="62">
        <v>2</v>
      </c>
      <c r="I44" s="25">
        <f t="shared" si="0"/>
        <v>0</v>
      </c>
      <c r="J44" s="15"/>
    </row>
    <row r="45" spans="1:10" x14ac:dyDescent="0.25">
      <c r="A45" s="21">
        <v>42</v>
      </c>
      <c r="B45" s="22" t="s">
        <v>172</v>
      </c>
      <c r="C45" s="22" t="s">
        <v>173</v>
      </c>
      <c r="D45" s="22"/>
      <c r="E45" s="23">
        <v>5</v>
      </c>
      <c r="F45" s="23"/>
      <c r="G45" s="24"/>
      <c r="H45" s="62">
        <v>2</v>
      </c>
      <c r="I45" s="25">
        <f t="shared" si="0"/>
        <v>0</v>
      </c>
      <c r="J45" s="15"/>
    </row>
    <row r="46" spans="1:10" x14ac:dyDescent="0.25">
      <c r="A46" s="21">
        <v>43</v>
      </c>
      <c r="B46" s="22" t="s">
        <v>174</v>
      </c>
      <c r="C46" s="22" t="s">
        <v>504</v>
      </c>
      <c r="D46" s="22"/>
      <c r="E46" s="23">
        <v>5</v>
      </c>
      <c r="F46" s="23"/>
      <c r="G46" s="24"/>
      <c r="H46" s="62">
        <v>2</v>
      </c>
      <c r="I46" s="25">
        <f t="shared" si="0"/>
        <v>0</v>
      </c>
      <c r="J46" s="15"/>
    </row>
    <row r="47" spans="1:10" x14ac:dyDescent="0.25">
      <c r="A47" s="21">
        <v>44</v>
      </c>
      <c r="B47" s="22" t="s">
        <v>174</v>
      </c>
      <c r="C47" s="22" t="s">
        <v>505</v>
      </c>
      <c r="D47" s="22"/>
      <c r="E47" s="23">
        <v>5</v>
      </c>
      <c r="F47" s="23"/>
      <c r="G47" s="24"/>
      <c r="H47" s="62">
        <v>2</v>
      </c>
      <c r="I47" s="25">
        <f t="shared" si="0"/>
        <v>0</v>
      </c>
      <c r="J47" s="15"/>
    </row>
    <row r="48" spans="1:10" ht="30" x14ac:dyDescent="0.25">
      <c r="A48" s="21">
        <v>45</v>
      </c>
      <c r="B48" s="22" t="s">
        <v>174</v>
      </c>
      <c r="C48" s="22" t="s">
        <v>399</v>
      </c>
      <c r="D48" s="22"/>
      <c r="E48" s="23">
        <v>8</v>
      </c>
      <c r="F48" s="23"/>
      <c r="G48" s="24"/>
      <c r="H48" s="62">
        <v>6</v>
      </c>
      <c r="I48" s="25">
        <f t="shared" si="0"/>
        <v>0</v>
      </c>
      <c r="J48" s="15"/>
    </row>
    <row r="49" spans="1:10" ht="45" x14ac:dyDescent="0.25">
      <c r="A49" s="21">
        <v>46</v>
      </c>
      <c r="B49" s="22" t="s">
        <v>175</v>
      </c>
      <c r="C49" s="22" t="s">
        <v>506</v>
      </c>
      <c r="D49" s="22"/>
      <c r="E49" s="23">
        <v>6</v>
      </c>
      <c r="F49" s="23"/>
      <c r="G49" s="24"/>
      <c r="H49" s="62">
        <v>2</v>
      </c>
      <c r="I49" s="25">
        <f t="shared" si="0"/>
        <v>0</v>
      </c>
      <c r="J49" s="15"/>
    </row>
    <row r="50" spans="1:10" ht="45" x14ac:dyDescent="0.25">
      <c r="A50" s="21">
        <v>47</v>
      </c>
      <c r="B50" s="22" t="s">
        <v>176</v>
      </c>
      <c r="C50" s="22" t="s">
        <v>507</v>
      </c>
      <c r="D50" s="22"/>
      <c r="E50" s="23">
        <v>8</v>
      </c>
      <c r="F50" s="23"/>
      <c r="G50" s="24"/>
      <c r="H50" s="62">
        <v>20</v>
      </c>
      <c r="I50" s="25">
        <f t="shared" si="0"/>
        <v>0</v>
      </c>
      <c r="J50" s="15"/>
    </row>
    <row r="51" spans="1:10" x14ac:dyDescent="0.25">
      <c r="A51" s="21">
        <v>48</v>
      </c>
      <c r="B51" s="22" t="s">
        <v>177</v>
      </c>
      <c r="C51" s="22" t="s">
        <v>508</v>
      </c>
      <c r="D51" s="22"/>
      <c r="E51" s="23">
        <v>6</v>
      </c>
      <c r="F51" s="23"/>
      <c r="G51" s="24"/>
      <c r="H51" s="62">
        <v>2</v>
      </c>
      <c r="I51" s="25">
        <f t="shared" si="0"/>
        <v>0</v>
      </c>
      <c r="J51" s="15"/>
    </row>
    <row r="52" spans="1:10" ht="30" x14ac:dyDescent="0.25">
      <c r="A52" s="21">
        <v>49</v>
      </c>
      <c r="B52" s="22" t="s">
        <v>177</v>
      </c>
      <c r="C52" s="22" t="s">
        <v>509</v>
      </c>
      <c r="D52" s="22"/>
      <c r="E52" s="23">
        <v>6</v>
      </c>
      <c r="F52" s="23"/>
      <c r="G52" s="24"/>
      <c r="H52" s="62">
        <v>2</v>
      </c>
      <c r="I52" s="25">
        <f t="shared" si="0"/>
        <v>0</v>
      </c>
      <c r="J52" s="15"/>
    </row>
    <row r="53" spans="1:10" ht="30" x14ac:dyDescent="0.25">
      <c r="A53" s="21">
        <v>50</v>
      </c>
      <c r="B53" s="22" t="s">
        <v>178</v>
      </c>
      <c r="C53" s="22" t="s">
        <v>510</v>
      </c>
      <c r="D53" s="22"/>
      <c r="E53" s="23">
        <v>6</v>
      </c>
      <c r="F53" s="23"/>
      <c r="G53" s="24"/>
      <c r="H53" s="62">
        <v>4</v>
      </c>
      <c r="I53" s="25">
        <f t="shared" si="0"/>
        <v>0</v>
      </c>
      <c r="J53" s="15"/>
    </row>
    <row r="54" spans="1:10" x14ac:dyDescent="0.25">
      <c r="A54" s="21">
        <v>51</v>
      </c>
      <c r="B54" s="22" t="s">
        <v>179</v>
      </c>
      <c r="C54" s="22" t="s">
        <v>511</v>
      </c>
      <c r="D54" s="22"/>
      <c r="E54" s="23">
        <v>6</v>
      </c>
      <c r="F54" s="23"/>
      <c r="G54" s="24"/>
      <c r="H54" s="62">
        <v>6</v>
      </c>
      <c r="I54" s="25">
        <f t="shared" si="0"/>
        <v>0</v>
      </c>
      <c r="J54" s="15"/>
    </row>
    <row r="55" spans="1:10" ht="30" x14ac:dyDescent="0.25">
      <c r="A55" s="21">
        <v>52</v>
      </c>
      <c r="B55" s="22" t="s">
        <v>180</v>
      </c>
      <c r="C55" s="22" t="s">
        <v>661</v>
      </c>
      <c r="D55" s="22"/>
      <c r="E55" s="23">
        <v>7</v>
      </c>
      <c r="F55" s="23"/>
      <c r="G55" s="24"/>
      <c r="H55" s="62">
        <v>20</v>
      </c>
      <c r="I55" s="25">
        <f t="shared" si="0"/>
        <v>0</v>
      </c>
      <c r="J55" s="15"/>
    </row>
    <row r="56" spans="1:10" x14ac:dyDescent="0.25">
      <c r="A56" s="21">
        <v>53</v>
      </c>
      <c r="B56" s="22" t="s">
        <v>180</v>
      </c>
      <c r="C56" s="22" t="s">
        <v>662</v>
      </c>
      <c r="D56" s="22"/>
      <c r="E56" s="23">
        <v>8</v>
      </c>
      <c r="F56" s="23"/>
      <c r="G56" s="24"/>
      <c r="H56" s="62">
        <v>5</v>
      </c>
      <c r="I56" s="25">
        <f t="shared" si="0"/>
        <v>0</v>
      </c>
      <c r="J56" s="15"/>
    </row>
    <row r="57" spans="1:10" ht="30" x14ac:dyDescent="0.25">
      <c r="A57" s="21">
        <v>54</v>
      </c>
      <c r="B57" s="22" t="s">
        <v>182</v>
      </c>
      <c r="C57" s="22" t="s">
        <v>663</v>
      </c>
      <c r="D57" s="22"/>
      <c r="E57" s="23">
        <v>7</v>
      </c>
      <c r="F57" s="23"/>
      <c r="G57" s="24"/>
      <c r="H57" s="62">
        <v>2</v>
      </c>
      <c r="I57" s="25">
        <f t="shared" si="0"/>
        <v>0</v>
      </c>
      <c r="J57" s="15"/>
    </row>
    <row r="58" spans="1:10" ht="30" x14ac:dyDescent="0.25">
      <c r="A58" s="21">
        <v>55</v>
      </c>
      <c r="B58" s="22" t="s">
        <v>183</v>
      </c>
      <c r="C58" s="22" t="s">
        <v>512</v>
      </c>
      <c r="D58" s="22"/>
      <c r="E58" s="23">
        <v>5</v>
      </c>
      <c r="F58" s="23"/>
      <c r="G58" s="24"/>
      <c r="H58" s="62">
        <v>2</v>
      </c>
      <c r="I58" s="25">
        <f t="shared" si="0"/>
        <v>0</v>
      </c>
      <c r="J58" s="15"/>
    </row>
    <row r="59" spans="1:10" ht="30" x14ac:dyDescent="0.25">
      <c r="A59" s="21">
        <v>56</v>
      </c>
      <c r="B59" s="22" t="s">
        <v>184</v>
      </c>
      <c r="C59" s="22" t="s">
        <v>513</v>
      </c>
      <c r="D59" s="22"/>
      <c r="E59" s="23">
        <v>4</v>
      </c>
      <c r="F59" s="23"/>
      <c r="G59" s="24"/>
      <c r="H59" s="62">
        <v>3</v>
      </c>
      <c r="I59" s="25">
        <f t="shared" si="0"/>
        <v>0</v>
      </c>
      <c r="J59" s="15"/>
    </row>
    <row r="60" spans="1:10" ht="30" x14ac:dyDescent="0.25">
      <c r="A60" s="21">
        <v>57</v>
      </c>
      <c r="B60" s="22" t="s">
        <v>184</v>
      </c>
      <c r="C60" s="22" t="s">
        <v>185</v>
      </c>
      <c r="D60" s="22"/>
      <c r="E60" s="23">
        <v>7</v>
      </c>
      <c r="F60" s="23"/>
      <c r="G60" s="24"/>
      <c r="H60" s="62">
        <v>3</v>
      </c>
      <c r="I60" s="25">
        <f t="shared" si="0"/>
        <v>0</v>
      </c>
      <c r="J60" s="15"/>
    </row>
    <row r="61" spans="1:10" ht="30" x14ac:dyDescent="0.25">
      <c r="A61" s="21">
        <v>58</v>
      </c>
      <c r="B61" s="22" t="s">
        <v>184</v>
      </c>
      <c r="C61" s="22" t="s">
        <v>186</v>
      </c>
      <c r="D61" s="22"/>
      <c r="E61" s="23">
        <v>7</v>
      </c>
      <c r="F61" s="23"/>
      <c r="G61" s="24"/>
      <c r="H61" s="62">
        <v>3</v>
      </c>
      <c r="I61" s="25">
        <f t="shared" si="0"/>
        <v>0</v>
      </c>
      <c r="J61" s="15"/>
    </row>
    <row r="62" spans="1:10" x14ac:dyDescent="0.25">
      <c r="A62" s="21">
        <v>59</v>
      </c>
      <c r="B62" s="22" t="s">
        <v>187</v>
      </c>
      <c r="C62" s="22" t="s">
        <v>514</v>
      </c>
      <c r="D62" s="22"/>
      <c r="E62" s="23">
        <v>5</v>
      </c>
      <c r="F62" s="23"/>
      <c r="G62" s="24"/>
      <c r="H62" s="62">
        <v>2</v>
      </c>
      <c r="I62" s="25">
        <f t="shared" si="0"/>
        <v>0</v>
      </c>
      <c r="J62" s="15"/>
    </row>
    <row r="63" spans="1:10" x14ac:dyDescent="0.25">
      <c r="A63" s="21">
        <v>60</v>
      </c>
      <c r="B63" s="22" t="s">
        <v>188</v>
      </c>
      <c r="C63" s="22" t="s">
        <v>189</v>
      </c>
      <c r="D63" s="22"/>
      <c r="E63" s="23">
        <v>7</v>
      </c>
      <c r="F63" s="23"/>
      <c r="G63" s="24"/>
      <c r="H63" s="62">
        <v>2</v>
      </c>
      <c r="I63" s="25">
        <f t="shared" si="0"/>
        <v>0</v>
      </c>
      <c r="J63" s="15"/>
    </row>
    <row r="64" spans="1:10" ht="30" x14ac:dyDescent="0.25">
      <c r="A64" s="21">
        <v>61</v>
      </c>
      <c r="B64" s="22" t="s">
        <v>190</v>
      </c>
      <c r="C64" s="22" t="s">
        <v>515</v>
      </c>
      <c r="D64" s="22"/>
      <c r="E64" s="23">
        <v>8</v>
      </c>
      <c r="F64" s="23"/>
      <c r="G64" s="24"/>
      <c r="H64" s="62">
        <v>3</v>
      </c>
      <c r="I64" s="25">
        <f t="shared" si="0"/>
        <v>0</v>
      </c>
      <c r="J64" s="15"/>
    </row>
    <row r="65" spans="1:10" ht="30" x14ac:dyDescent="0.25">
      <c r="A65" s="21">
        <v>62</v>
      </c>
      <c r="B65" s="22" t="s">
        <v>191</v>
      </c>
      <c r="C65" s="22" t="s">
        <v>664</v>
      </c>
      <c r="D65" s="44"/>
      <c r="E65" s="23">
        <v>7</v>
      </c>
      <c r="F65" s="23"/>
      <c r="G65" s="24"/>
      <c r="H65" s="62">
        <v>2</v>
      </c>
      <c r="I65" s="25">
        <f t="shared" si="0"/>
        <v>0</v>
      </c>
      <c r="J65" s="15"/>
    </row>
    <row r="66" spans="1:10" x14ac:dyDescent="0.25">
      <c r="A66" s="21">
        <v>63</v>
      </c>
      <c r="B66" s="22" t="s">
        <v>192</v>
      </c>
      <c r="C66" s="22" t="s">
        <v>516</v>
      </c>
      <c r="D66" s="22"/>
      <c r="E66" s="23">
        <v>8</v>
      </c>
      <c r="F66" s="23"/>
      <c r="G66" s="24"/>
      <c r="H66" s="62">
        <v>20</v>
      </c>
      <c r="I66" s="25">
        <f t="shared" si="0"/>
        <v>0</v>
      </c>
      <c r="J66" s="15"/>
    </row>
    <row r="67" spans="1:10" x14ac:dyDescent="0.25">
      <c r="A67" s="21">
        <v>64</v>
      </c>
      <c r="B67" s="22" t="s">
        <v>193</v>
      </c>
      <c r="C67" s="22" t="s">
        <v>517</v>
      </c>
      <c r="D67" s="22"/>
      <c r="E67" s="23">
        <v>6</v>
      </c>
      <c r="F67" s="23"/>
      <c r="G67" s="24"/>
      <c r="H67" s="62">
        <v>2</v>
      </c>
      <c r="I67" s="25">
        <f t="shared" si="0"/>
        <v>0</v>
      </c>
      <c r="J67" s="15"/>
    </row>
    <row r="68" spans="1:10" ht="30" x14ac:dyDescent="0.25">
      <c r="A68" s="21">
        <v>65</v>
      </c>
      <c r="B68" s="22" t="s">
        <v>193</v>
      </c>
      <c r="C68" s="22" t="s">
        <v>665</v>
      </c>
      <c r="D68" s="22"/>
      <c r="E68" s="23">
        <v>8</v>
      </c>
      <c r="F68" s="23"/>
      <c r="G68" s="24"/>
      <c r="H68" s="62">
        <v>5</v>
      </c>
      <c r="I68" s="25">
        <f t="shared" si="0"/>
        <v>0</v>
      </c>
      <c r="J68" s="15"/>
    </row>
    <row r="69" spans="1:10" ht="30" x14ac:dyDescent="0.25">
      <c r="A69" s="21">
        <v>66</v>
      </c>
      <c r="B69" s="22" t="s">
        <v>194</v>
      </c>
      <c r="C69" s="22" t="s">
        <v>666</v>
      </c>
      <c r="D69" s="22"/>
      <c r="E69" s="23">
        <v>7</v>
      </c>
      <c r="F69" s="23"/>
      <c r="G69" s="24"/>
      <c r="H69" s="62">
        <v>8</v>
      </c>
      <c r="I69" s="25">
        <f t="shared" si="0"/>
        <v>0</v>
      </c>
      <c r="J69" s="15"/>
    </row>
    <row r="70" spans="1:10" ht="30" x14ac:dyDescent="0.25">
      <c r="A70" s="21">
        <v>67</v>
      </c>
      <c r="B70" s="22" t="s">
        <v>195</v>
      </c>
      <c r="C70" s="22" t="s">
        <v>667</v>
      </c>
      <c r="D70" s="22"/>
      <c r="E70" s="23">
        <v>7</v>
      </c>
      <c r="F70" s="23"/>
      <c r="G70" s="24"/>
      <c r="H70" s="62">
        <v>2</v>
      </c>
      <c r="I70" s="25">
        <f t="shared" ref="I70:I133" si="1">G70*H70</f>
        <v>0</v>
      </c>
      <c r="J70" s="15"/>
    </row>
    <row r="71" spans="1:10" ht="30" x14ac:dyDescent="0.25">
      <c r="A71" s="21">
        <v>68</v>
      </c>
      <c r="B71" s="22" t="s">
        <v>196</v>
      </c>
      <c r="C71" s="22" t="s">
        <v>668</v>
      </c>
      <c r="D71" s="22"/>
      <c r="E71" s="23">
        <v>7</v>
      </c>
      <c r="F71" s="23"/>
      <c r="G71" s="24"/>
      <c r="H71" s="62">
        <v>2</v>
      </c>
      <c r="I71" s="25">
        <f t="shared" si="1"/>
        <v>0</v>
      </c>
      <c r="J71" s="15"/>
    </row>
    <row r="72" spans="1:10" ht="30" x14ac:dyDescent="0.25">
      <c r="A72" s="21">
        <v>69</v>
      </c>
      <c r="B72" s="22" t="s">
        <v>197</v>
      </c>
      <c r="C72" s="22" t="s">
        <v>198</v>
      </c>
      <c r="D72" s="22"/>
      <c r="E72" s="23">
        <v>6</v>
      </c>
      <c r="F72" s="23"/>
      <c r="G72" s="24"/>
      <c r="H72" s="62">
        <v>10</v>
      </c>
      <c r="I72" s="25">
        <f t="shared" si="1"/>
        <v>0</v>
      </c>
      <c r="J72" s="15"/>
    </row>
    <row r="73" spans="1:10" ht="60" x14ac:dyDescent="0.25">
      <c r="A73" s="21">
        <v>70</v>
      </c>
      <c r="B73" s="22" t="s">
        <v>199</v>
      </c>
      <c r="C73" s="22" t="s">
        <v>200</v>
      </c>
      <c r="D73" s="22"/>
      <c r="E73" s="23">
        <v>7</v>
      </c>
      <c r="F73" s="23"/>
      <c r="G73" s="24"/>
      <c r="H73" s="62">
        <v>2</v>
      </c>
      <c r="I73" s="25">
        <f t="shared" si="1"/>
        <v>0</v>
      </c>
      <c r="J73" s="15"/>
    </row>
    <row r="74" spans="1:10" x14ac:dyDescent="0.25">
      <c r="A74" s="21">
        <v>71</v>
      </c>
      <c r="B74" s="22" t="s">
        <v>201</v>
      </c>
      <c r="C74" s="22" t="s">
        <v>669</v>
      </c>
      <c r="D74" s="22"/>
      <c r="E74" s="23">
        <v>7</v>
      </c>
      <c r="F74" s="23"/>
      <c r="G74" s="24"/>
      <c r="H74" s="62">
        <v>5</v>
      </c>
      <c r="I74" s="25">
        <f t="shared" si="1"/>
        <v>0</v>
      </c>
      <c r="J74" s="15"/>
    </row>
    <row r="75" spans="1:10" ht="45" x14ac:dyDescent="0.25">
      <c r="A75" s="21">
        <v>72</v>
      </c>
      <c r="B75" s="22" t="s">
        <v>202</v>
      </c>
      <c r="C75" s="22" t="s">
        <v>670</v>
      </c>
      <c r="D75" s="22"/>
      <c r="E75" s="23">
        <v>7</v>
      </c>
      <c r="F75" s="23"/>
      <c r="G75" s="24"/>
      <c r="H75" s="62">
        <v>15</v>
      </c>
      <c r="I75" s="25">
        <f t="shared" si="1"/>
        <v>0</v>
      </c>
      <c r="J75" s="15"/>
    </row>
    <row r="76" spans="1:10" x14ac:dyDescent="0.25">
      <c r="A76" s="21">
        <v>73</v>
      </c>
      <c r="B76" s="22" t="s">
        <v>202</v>
      </c>
      <c r="C76" s="22" t="s">
        <v>671</v>
      </c>
      <c r="D76" s="22"/>
      <c r="E76" s="23">
        <v>8</v>
      </c>
      <c r="F76" s="23"/>
      <c r="G76" s="24"/>
      <c r="H76" s="62">
        <v>2</v>
      </c>
      <c r="I76" s="25">
        <f t="shared" si="1"/>
        <v>0</v>
      </c>
      <c r="J76" s="15"/>
    </row>
    <row r="77" spans="1:10" x14ac:dyDescent="0.25">
      <c r="A77" s="21">
        <v>74</v>
      </c>
      <c r="B77" s="22" t="s">
        <v>203</v>
      </c>
      <c r="C77" s="22" t="s">
        <v>204</v>
      </c>
      <c r="D77" s="22"/>
      <c r="E77" s="23">
        <v>5</v>
      </c>
      <c r="F77" s="23"/>
      <c r="G77" s="24"/>
      <c r="H77" s="62">
        <v>2</v>
      </c>
      <c r="I77" s="25">
        <f t="shared" si="1"/>
        <v>0</v>
      </c>
      <c r="J77" s="15"/>
    </row>
    <row r="78" spans="1:10" ht="45" x14ac:dyDescent="0.25">
      <c r="A78" s="21">
        <v>75</v>
      </c>
      <c r="B78" s="22" t="s">
        <v>205</v>
      </c>
      <c r="C78" s="22" t="s">
        <v>206</v>
      </c>
      <c r="D78" s="22"/>
      <c r="E78" s="23">
        <v>4</v>
      </c>
      <c r="F78" s="23"/>
      <c r="G78" s="24"/>
      <c r="H78" s="62">
        <v>14</v>
      </c>
      <c r="I78" s="25">
        <f t="shared" si="1"/>
        <v>0</v>
      </c>
      <c r="J78" s="15"/>
    </row>
    <row r="79" spans="1:10" ht="30" x14ac:dyDescent="0.25">
      <c r="A79" s="21">
        <v>76</v>
      </c>
      <c r="B79" s="22" t="s">
        <v>205</v>
      </c>
      <c r="C79" s="22" t="s">
        <v>207</v>
      </c>
      <c r="D79" s="22"/>
      <c r="E79" s="23">
        <v>6</v>
      </c>
      <c r="F79" s="23"/>
      <c r="G79" s="24"/>
      <c r="H79" s="62">
        <v>3</v>
      </c>
      <c r="I79" s="25">
        <f t="shared" si="1"/>
        <v>0</v>
      </c>
      <c r="J79" s="15"/>
    </row>
    <row r="80" spans="1:10" ht="45" x14ac:dyDescent="0.25">
      <c r="A80" s="21">
        <v>77</v>
      </c>
      <c r="B80" s="22" t="s">
        <v>208</v>
      </c>
      <c r="C80" s="22" t="s">
        <v>672</v>
      </c>
      <c r="D80" s="22"/>
      <c r="E80" s="23">
        <v>7</v>
      </c>
      <c r="F80" s="23"/>
      <c r="G80" s="24"/>
      <c r="H80" s="62">
        <v>1</v>
      </c>
      <c r="I80" s="25">
        <f t="shared" si="1"/>
        <v>0</v>
      </c>
      <c r="J80" s="15"/>
    </row>
    <row r="81" spans="1:10" x14ac:dyDescent="0.25">
      <c r="A81" s="21">
        <v>78</v>
      </c>
      <c r="B81" s="22" t="s">
        <v>209</v>
      </c>
      <c r="C81" s="22" t="s">
        <v>518</v>
      </c>
      <c r="D81" s="22"/>
      <c r="E81" s="23">
        <v>6</v>
      </c>
      <c r="F81" s="23"/>
      <c r="G81" s="24"/>
      <c r="H81" s="62">
        <v>2</v>
      </c>
      <c r="I81" s="25">
        <f t="shared" si="1"/>
        <v>0</v>
      </c>
      <c r="J81" s="15"/>
    </row>
    <row r="82" spans="1:10" ht="30" x14ac:dyDescent="0.25">
      <c r="A82" s="21">
        <v>79</v>
      </c>
      <c r="B82" s="22" t="s">
        <v>209</v>
      </c>
      <c r="C82" s="22" t="s">
        <v>519</v>
      </c>
      <c r="D82" s="22"/>
      <c r="E82" s="23">
        <v>7</v>
      </c>
      <c r="F82" s="23"/>
      <c r="G82" s="24"/>
      <c r="H82" s="62">
        <v>8</v>
      </c>
      <c r="I82" s="25">
        <f t="shared" si="1"/>
        <v>0</v>
      </c>
      <c r="J82" s="15"/>
    </row>
    <row r="83" spans="1:10" ht="30" x14ac:dyDescent="0.25">
      <c r="A83" s="21">
        <v>80</v>
      </c>
      <c r="B83" s="22" t="s">
        <v>210</v>
      </c>
      <c r="C83" s="22" t="s">
        <v>520</v>
      </c>
      <c r="D83" s="22"/>
      <c r="E83" s="23">
        <v>5</v>
      </c>
      <c r="F83" s="23"/>
      <c r="G83" s="24"/>
      <c r="H83" s="62">
        <v>2</v>
      </c>
      <c r="I83" s="25">
        <f t="shared" si="1"/>
        <v>0</v>
      </c>
      <c r="J83" s="15"/>
    </row>
    <row r="84" spans="1:10" ht="30" x14ac:dyDescent="0.25">
      <c r="A84" s="21">
        <v>81</v>
      </c>
      <c r="B84" s="22" t="s">
        <v>211</v>
      </c>
      <c r="C84" s="22" t="s">
        <v>521</v>
      </c>
      <c r="D84" s="22"/>
      <c r="E84" s="23">
        <v>9</v>
      </c>
      <c r="F84" s="23"/>
      <c r="G84" s="24"/>
      <c r="H84" s="62">
        <v>2</v>
      </c>
      <c r="I84" s="25">
        <f t="shared" si="1"/>
        <v>0</v>
      </c>
      <c r="J84" s="15"/>
    </row>
    <row r="85" spans="1:10" ht="30" x14ac:dyDescent="0.25">
      <c r="A85" s="21">
        <v>82</v>
      </c>
      <c r="B85" s="22" t="s">
        <v>212</v>
      </c>
      <c r="C85" s="22" t="s">
        <v>522</v>
      </c>
      <c r="D85" s="22"/>
      <c r="E85" s="23">
        <v>5</v>
      </c>
      <c r="F85" s="23"/>
      <c r="G85" s="24"/>
      <c r="H85" s="62">
        <v>2</v>
      </c>
      <c r="I85" s="25">
        <f t="shared" si="1"/>
        <v>0</v>
      </c>
      <c r="J85" s="15"/>
    </row>
    <row r="86" spans="1:10" ht="30" x14ac:dyDescent="0.25">
      <c r="A86" s="21">
        <v>83</v>
      </c>
      <c r="B86" s="22" t="s">
        <v>213</v>
      </c>
      <c r="C86" s="22" t="s">
        <v>523</v>
      </c>
      <c r="D86" s="22"/>
      <c r="E86" s="23">
        <v>5</v>
      </c>
      <c r="F86" s="23"/>
      <c r="G86" s="24"/>
      <c r="H86" s="62">
        <v>2</v>
      </c>
      <c r="I86" s="25">
        <f t="shared" si="1"/>
        <v>0</v>
      </c>
      <c r="J86" s="15"/>
    </row>
    <row r="87" spans="1:10" ht="30" x14ac:dyDescent="0.25">
      <c r="A87" s="21">
        <v>84</v>
      </c>
      <c r="B87" s="22" t="s">
        <v>213</v>
      </c>
      <c r="C87" s="22" t="s">
        <v>524</v>
      </c>
      <c r="D87" s="22"/>
      <c r="E87" s="23">
        <v>5</v>
      </c>
      <c r="F87" s="23"/>
      <c r="G87" s="24"/>
      <c r="H87" s="62">
        <v>2</v>
      </c>
      <c r="I87" s="25">
        <f t="shared" si="1"/>
        <v>0</v>
      </c>
      <c r="J87" s="15"/>
    </row>
    <row r="88" spans="1:10" x14ac:dyDescent="0.25">
      <c r="A88" s="21">
        <v>85</v>
      </c>
      <c r="B88" s="22" t="s">
        <v>214</v>
      </c>
      <c r="C88" s="22" t="s">
        <v>215</v>
      </c>
      <c r="D88" s="22"/>
      <c r="E88" s="23">
        <v>5</v>
      </c>
      <c r="F88" s="23"/>
      <c r="G88" s="24"/>
      <c r="H88" s="62">
        <v>2</v>
      </c>
      <c r="I88" s="25">
        <f t="shared" si="1"/>
        <v>0</v>
      </c>
      <c r="J88" s="15"/>
    </row>
    <row r="89" spans="1:10" x14ac:dyDescent="0.25">
      <c r="A89" s="21">
        <v>86</v>
      </c>
      <c r="B89" s="22" t="s">
        <v>214</v>
      </c>
      <c r="C89" s="22" t="s">
        <v>673</v>
      </c>
      <c r="D89" s="22"/>
      <c r="E89" s="23">
        <v>7</v>
      </c>
      <c r="F89" s="23"/>
      <c r="G89" s="24"/>
      <c r="H89" s="62">
        <v>7</v>
      </c>
      <c r="I89" s="25">
        <f t="shared" si="1"/>
        <v>0</v>
      </c>
      <c r="J89" s="15"/>
    </row>
    <row r="90" spans="1:10" x14ac:dyDescent="0.25">
      <c r="A90" s="21">
        <v>87</v>
      </c>
      <c r="B90" s="22" t="s">
        <v>214</v>
      </c>
      <c r="C90" s="22" t="s">
        <v>525</v>
      </c>
      <c r="D90" s="22"/>
      <c r="E90" s="23">
        <v>8</v>
      </c>
      <c r="F90" s="23"/>
      <c r="G90" s="24"/>
      <c r="H90" s="62">
        <v>4</v>
      </c>
      <c r="I90" s="25">
        <f t="shared" si="1"/>
        <v>0</v>
      </c>
      <c r="J90" s="15"/>
    </row>
    <row r="91" spans="1:10" ht="30" x14ac:dyDescent="0.25">
      <c r="A91" s="21">
        <v>88</v>
      </c>
      <c r="B91" s="22" t="s">
        <v>216</v>
      </c>
      <c r="C91" s="22" t="s">
        <v>526</v>
      </c>
      <c r="D91" s="22"/>
      <c r="E91" s="23">
        <v>16</v>
      </c>
      <c r="F91" s="23"/>
      <c r="G91" s="24"/>
      <c r="H91" s="62">
        <v>2</v>
      </c>
      <c r="I91" s="25">
        <f t="shared" si="1"/>
        <v>0</v>
      </c>
      <c r="J91" s="15"/>
    </row>
    <row r="92" spans="1:10" ht="30" x14ac:dyDescent="0.25">
      <c r="A92" s="21">
        <v>89</v>
      </c>
      <c r="B92" s="22" t="s">
        <v>217</v>
      </c>
      <c r="C92" s="22" t="s">
        <v>218</v>
      </c>
      <c r="D92" s="22"/>
      <c r="E92" s="23">
        <v>4</v>
      </c>
      <c r="F92" s="23"/>
      <c r="G92" s="24"/>
      <c r="H92" s="62">
        <v>2</v>
      </c>
      <c r="I92" s="25">
        <f t="shared" si="1"/>
        <v>0</v>
      </c>
      <c r="J92" s="15"/>
    </row>
    <row r="93" spans="1:10" ht="30" x14ac:dyDescent="0.25">
      <c r="A93" s="21">
        <v>90</v>
      </c>
      <c r="B93" s="22" t="s">
        <v>220</v>
      </c>
      <c r="C93" s="22" t="s">
        <v>527</v>
      </c>
      <c r="D93" s="22"/>
      <c r="E93" s="23">
        <v>6</v>
      </c>
      <c r="F93" s="23"/>
      <c r="G93" s="24"/>
      <c r="H93" s="62">
        <v>5</v>
      </c>
      <c r="I93" s="25">
        <f t="shared" si="1"/>
        <v>0</v>
      </c>
      <c r="J93" s="15"/>
    </row>
    <row r="94" spans="1:10" ht="30" x14ac:dyDescent="0.25">
      <c r="A94" s="21">
        <v>91</v>
      </c>
      <c r="B94" s="22" t="s">
        <v>220</v>
      </c>
      <c r="C94" s="22" t="s">
        <v>221</v>
      </c>
      <c r="D94" s="22"/>
      <c r="E94" s="23">
        <v>4</v>
      </c>
      <c r="F94" s="23"/>
      <c r="G94" s="24"/>
      <c r="H94" s="62">
        <v>2</v>
      </c>
      <c r="I94" s="25">
        <f t="shared" si="1"/>
        <v>0</v>
      </c>
      <c r="J94" s="15"/>
    </row>
    <row r="95" spans="1:10" ht="45" x14ac:dyDescent="0.25">
      <c r="A95" s="21">
        <v>92</v>
      </c>
      <c r="B95" s="22" t="s">
        <v>222</v>
      </c>
      <c r="C95" s="22" t="s">
        <v>674</v>
      </c>
      <c r="D95" s="22"/>
      <c r="E95" s="23">
        <v>7</v>
      </c>
      <c r="F95" s="23"/>
      <c r="G95" s="24"/>
      <c r="H95" s="62">
        <v>6</v>
      </c>
      <c r="I95" s="25">
        <f t="shared" si="1"/>
        <v>0</v>
      </c>
      <c r="J95" s="15"/>
    </row>
    <row r="96" spans="1:10" ht="30" x14ac:dyDescent="0.25">
      <c r="A96" s="21">
        <v>93</v>
      </c>
      <c r="B96" s="22" t="s">
        <v>27</v>
      </c>
      <c r="C96" s="22" t="s">
        <v>675</v>
      </c>
      <c r="D96" s="22"/>
      <c r="E96" s="23">
        <v>7</v>
      </c>
      <c r="F96" s="23"/>
      <c r="G96" s="24"/>
      <c r="H96" s="62">
        <v>5</v>
      </c>
      <c r="I96" s="25">
        <f t="shared" si="1"/>
        <v>0</v>
      </c>
      <c r="J96" s="15"/>
    </row>
    <row r="97" spans="1:10" ht="30" x14ac:dyDescent="0.25">
      <c r="A97" s="21">
        <v>94</v>
      </c>
      <c r="B97" s="22" t="s">
        <v>223</v>
      </c>
      <c r="C97" s="22" t="s">
        <v>528</v>
      </c>
      <c r="D97" s="22"/>
      <c r="E97" s="23">
        <v>6</v>
      </c>
      <c r="F97" s="23"/>
      <c r="G97" s="24"/>
      <c r="H97" s="62">
        <v>2</v>
      </c>
      <c r="I97" s="25">
        <f t="shared" si="1"/>
        <v>0</v>
      </c>
      <c r="J97" s="15"/>
    </row>
    <row r="98" spans="1:10" x14ac:dyDescent="0.25">
      <c r="A98" s="21">
        <v>95</v>
      </c>
      <c r="B98" s="22" t="s">
        <v>224</v>
      </c>
      <c r="C98" s="22" t="s">
        <v>529</v>
      </c>
      <c r="D98" s="22"/>
      <c r="E98" s="23">
        <v>3</v>
      </c>
      <c r="F98" s="23"/>
      <c r="G98" s="24"/>
      <c r="H98" s="62">
        <v>2</v>
      </c>
      <c r="I98" s="25">
        <f t="shared" si="1"/>
        <v>0</v>
      </c>
      <c r="J98" s="15"/>
    </row>
    <row r="99" spans="1:10" ht="30" x14ac:dyDescent="0.25">
      <c r="A99" s="21">
        <v>96</v>
      </c>
      <c r="B99" s="22" t="s">
        <v>224</v>
      </c>
      <c r="C99" s="22" t="s">
        <v>676</v>
      </c>
      <c r="D99" s="22"/>
      <c r="E99" s="23">
        <v>7</v>
      </c>
      <c r="F99" s="23"/>
      <c r="G99" s="24"/>
      <c r="H99" s="62">
        <v>2</v>
      </c>
      <c r="I99" s="25">
        <f t="shared" si="1"/>
        <v>0</v>
      </c>
      <c r="J99" s="15"/>
    </row>
    <row r="100" spans="1:10" ht="30" x14ac:dyDescent="0.25">
      <c r="A100" s="21">
        <v>97</v>
      </c>
      <c r="B100" s="22" t="s">
        <v>29</v>
      </c>
      <c r="C100" s="22" t="s">
        <v>677</v>
      </c>
      <c r="D100" s="22"/>
      <c r="E100" s="23">
        <v>7</v>
      </c>
      <c r="F100" s="23"/>
      <c r="G100" s="24"/>
      <c r="H100" s="62">
        <v>2</v>
      </c>
      <c r="I100" s="25">
        <f t="shared" si="1"/>
        <v>0</v>
      </c>
      <c r="J100" s="15"/>
    </row>
    <row r="101" spans="1:10" x14ac:dyDescent="0.25">
      <c r="A101" s="21">
        <v>98</v>
      </c>
      <c r="B101" s="22" t="s">
        <v>225</v>
      </c>
      <c r="C101" s="22" t="s">
        <v>226</v>
      </c>
      <c r="D101" s="22"/>
      <c r="E101" s="23">
        <v>5</v>
      </c>
      <c r="F101" s="23"/>
      <c r="G101" s="24"/>
      <c r="H101" s="62">
        <v>2</v>
      </c>
      <c r="I101" s="25">
        <f t="shared" si="1"/>
        <v>0</v>
      </c>
      <c r="J101" s="15"/>
    </row>
    <row r="102" spans="1:10" ht="30" x14ac:dyDescent="0.25">
      <c r="A102" s="21">
        <v>99</v>
      </c>
      <c r="B102" s="22" t="s">
        <v>227</v>
      </c>
      <c r="C102" s="22" t="s">
        <v>530</v>
      </c>
      <c r="D102" s="22"/>
      <c r="E102" s="23">
        <v>8</v>
      </c>
      <c r="F102" s="23"/>
      <c r="G102" s="24"/>
      <c r="H102" s="62">
        <v>2</v>
      </c>
      <c r="I102" s="25">
        <f t="shared" si="1"/>
        <v>0</v>
      </c>
      <c r="J102" s="55"/>
    </row>
    <row r="103" spans="1:10" ht="30" x14ac:dyDescent="0.25">
      <c r="A103" s="21">
        <v>100</v>
      </c>
      <c r="B103" s="22" t="s">
        <v>227</v>
      </c>
      <c r="C103" s="22" t="s">
        <v>531</v>
      </c>
      <c r="D103" s="22"/>
      <c r="E103" s="23">
        <v>8</v>
      </c>
      <c r="F103" s="23"/>
      <c r="G103" s="24"/>
      <c r="H103" s="62">
        <v>2</v>
      </c>
      <c r="I103" s="25">
        <f t="shared" si="1"/>
        <v>0</v>
      </c>
      <c r="J103" s="55"/>
    </row>
    <row r="104" spans="1:10" x14ac:dyDescent="0.25">
      <c r="A104" s="21">
        <v>101</v>
      </c>
      <c r="B104" s="22" t="s">
        <v>228</v>
      </c>
      <c r="C104" s="22" t="s">
        <v>532</v>
      </c>
      <c r="D104" s="22"/>
      <c r="E104" s="23">
        <v>6</v>
      </c>
      <c r="F104" s="23"/>
      <c r="G104" s="24"/>
      <c r="H104" s="62">
        <v>10</v>
      </c>
      <c r="I104" s="25">
        <f t="shared" si="1"/>
        <v>0</v>
      </c>
      <c r="J104" s="55"/>
    </row>
    <row r="105" spans="1:10" ht="30" x14ac:dyDescent="0.25">
      <c r="A105" s="21">
        <v>102</v>
      </c>
      <c r="B105" s="22" t="s">
        <v>229</v>
      </c>
      <c r="C105" s="22" t="s">
        <v>533</v>
      </c>
      <c r="D105" s="22"/>
      <c r="E105" s="23">
        <v>4</v>
      </c>
      <c r="F105" s="23"/>
      <c r="G105" s="24"/>
      <c r="H105" s="62">
        <v>2</v>
      </c>
      <c r="I105" s="25">
        <f t="shared" si="1"/>
        <v>0</v>
      </c>
      <c r="J105" s="15"/>
    </row>
    <row r="106" spans="1:10" x14ac:dyDescent="0.25">
      <c r="A106" s="21">
        <v>103</v>
      </c>
      <c r="B106" s="22" t="s">
        <v>229</v>
      </c>
      <c r="C106" s="22" t="s">
        <v>534</v>
      </c>
      <c r="D106" s="22"/>
      <c r="E106" s="23">
        <v>8</v>
      </c>
      <c r="F106" s="23"/>
      <c r="G106" s="24"/>
      <c r="H106" s="62">
        <v>2</v>
      </c>
      <c r="I106" s="25">
        <f t="shared" si="1"/>
        <v>0</v>
      </c>
      <c r="J106" s="15"/>
    </row>
    <row r="107" spans="1:10" x14ac:dyDescent="0.25">
      <c r="A107" s="21">
        <v>104</v>
      </c>
      <c r="B107" s="22" t="s">
        <v>230</v>
      </c>
      <c r="C107" s="22" t="s">
        <v>535</v>
      </c>
      <c r="D107" s="22"/>
      <c r="E107" s="23">
        <v>6</v>
      </c>
      <c r="F107" s="23"/>
      <c r="G107" s="24"/>
      <c r="H107" s="62">
        <v>2</v>
      </c>
      <c r="I107" s="25">
        <f t="shared" si="1"/>
        <v>0</v>
      </c>
      <c r="J107" s="15"/>
    </row>
    <row r="108" spans="1:10" x14ac:dyDescent="0.25">
      <c r="A108" s="21">
        <v>105</v>
      </c>
      <c r="B108" s="22" t="s">
        <v>231</v>
      </c>
      <c r="C108" s="22" t="s">
        <v>536</v>
      </c>
      <c r="D108" s="22"/>
      <c r="E108" s="23">
        <v>5</v>
      </c>
      <c r="F108" s="23"/>
      <c r="G108" s="24"/>
      <c r="H108" s="62">
        <v>2</v>
      </c>
      <c r="I108" s="25">
        <f t="shared" si="1"/>
        <v>0</v>
      </c>
      <c r="J108" s="15"/>
    </row>
    <row r="109" spans="1:10" x14ac:dyDescent="0.25">
      <c r="A109" s="21">
        <v>106</v>
      </c>
      <c r="B109" s="22" t="s">
        <v>232</v>
      </c>
      <c r="C109" s="22" t="s">
        <v>537</v>
      </c>
      <c r="D109" s="22"/>
      <c r="E109" s="23">
        <v>6</v>
      </c>
      <c r="F109" s="23"/>
      <c r="G109" s="24"/>
      <c r="H109" s="62">
        <v>2</v>
      </c>
      <c r="I109" s="25">
        <f t="shared" si="1"/>
        <v>0</v>
      </c>
      <c r="J109" s="15"/>
    </row>
    <row r="110" spans="1:10" ht="45" x14ac:dyDescent="0.25">
      <c r="A110" s="21">
        <v>107</v>
      </c>
      <c r="B110" s="22" t="s">
        <v>233</v>
      </c>
      <c r="C110" s="22" t="s">
        <v>538</v>
      </c>
      <c r="D110" s="22"/>
      <c r="E110" s="23">
        <v>5</v>
      </c>
      <c r="F110" s="23"/>
      <c r="G110" s="24"/>
      <c r="H110" s="62">
        <v>2</v>
      </c>
      <c r="I110" s="25">
        <f t="shared" si="1"/>
        <v>0</v>
      </c>
      <c r="J110" s="15"/>
    </row>
    <row r="111" spans="1:10" ht="45" x14ac:dyDescent="0.25">
      <c r="A111" s="21">
        <v>108</v>
      </c>
      <c r="B111" s="22" t="s">
        <v>233</v>
      </c>
      <c r="C111" s="22" t="s">
        <v>539</v>
      </c>
      <c r="D111" s="22"/>
      <c r="E111" s="23">
        <v>5</v>
      </c>
      <c r="F111" s="23"/>
      <c r="G111" s="24"/>
      <c r="H111" s="62">
        <v>2</v>
      </c>
      <c r="I111" s="25">
        <f t="shared" si="1"/>
        <v>0</v>
      </c>
      <c r="J111" s="15"/>
    </row>
    <row r="112" spans="1:10" ht="30" x14ac:dyDescent="0.25">
      <c r="A112" s="21">
        <v>109</v>
      </c>
      <c r="B112" s="22" t="s">
        <v>234</v>
      </c>
      <c r="C112" s="22" t="s">
        <v>540</v>
      </c>
      <c r="D112" s="22"/>
      <c r="E112" s="23">
        <v>4</v>
      </c>
      <c r="F112" s="23"/>
      <c r="G112" s="24"/>
      <c r="H112" s="62">
        <v>5</v>
      </c>
      <c r="I112" s="25">
        <f t="shared" si="1"/>
        <v>0</v>
      </c>
      <c r="J112" s="15"/>
    </row>
    <row r="113" spans="1:10" ht="30" x14ac:dyDescent="0.25">
      <c r="A113" s="21">
        <v>110</v>
      </c>
      <c r="B113" s="22" t="s">
        <v>234</v>
      </c>
      <c r="C113" s="22" t="s">
        <v>235</v>
      </c>
      <c r="D113" s="22"/>
      <c r="E113" s="23">
        <v>7</v>
      </c>
      <c r="F113" s="23"/>
      <c r="G113" s="24"/>
      <c r="H113" s="62">
        <v>10</v>
      </c>
      <c r="I113" s="25">
        <f t="shared" si="1"/>
        <v>0</v>
      </c>
      <c r="J113" s="15"/>
    </row>
    <row r="114" spans="1:10" ht="30" x14ac:dyDescent="0.25">
      <c r="A114" s="21">
        <v>111</v>
      </c>
      <c r="B114" s="22" t="s">
        <v>234</v>
      </c>
      <c r="C114" s="22" t="s">
        <v>541</v>
      </c>
      <c r="D114" s="22"/>
      <c r="E114" s="23">
        <v>4</v>
      </c>
      <c r="F114" s="23"/>
      <c r="G114" s="24"/>
      <c r="H114" s="62">
        <v>5</v>
      </c>
      <c r="I114" s="25">
        <f t="shared" si="1"/>
        <v>0</v>
      </c>
      <c r="J114" s="15"/>
    </row>
    <row r="115" spans="1:10" x14ac:dyDescent="0.25">
      <c r="A115" s="21">
        <v>112</v>
      </c>
      <c r="B115" s="22" t="s">
        <v>236</v>
      </c>
      <c r="C115" s="22" t="s">
        <v>542</v>
      </c>
      <c r="D115" s="22"/>
      <c r="E115" s="23">
        <v>6</v>
      </c>
      <c r="F115" s="23"/>
      <c r="G115" s="24"/>
      <c r="H115" s="62">
        <v>5</v>
      </c>
      <c r="I115" s="25">
        <f t="shared" si="1"/>
        <v>0</v>
      </c>
      <c r="J115" s="15"/>
    </row>
    <row r="116" spans="1:10" ht="30" x14ac:dyDescent="0.25">
      <c r="A116" s="21">
        <v>113</v>
      </c>
      <c r="B116" s="22" t="s">
        <v>236</v>
      </c>
      <c r="C116" s="22" t="s">
        <v>237</v>
      </c>
      <c r="D116" s="22"/>
      <c r="E116" s="23">
        <v>6</v>
      </c>
      <c r="F116" s="23"/>
      <c r="G116" s="24"/>
      <c r="H116" s="62">
        <v>5</v>
      </c>
      <c r="I116" s="25">
        <f t="shared" si="1"/>
        <v>0</v>
      </c>
      <c r="J116" s="15"/>
    </row>
    <row r="117" spans="1:10" ht="45" x14ac:dyDescent="0.25">
      <c r="A117" s="21">
        <v>114</v>
      </c>
      <c r="B117" s="22" t="s">
        <v>59</v>
      </c>
      <c r="C117" s="22" t="s">
        <v>543</v>
      </c>
      <c r="D117" s="22"/>
      <c r="E117" s="23">
        <v>5</v>
      </c>
      <c r="F117" s="23"/>
      <c r="G117" s="24"/>
      <c r="H117" s="62">
        <v>2</v>
      </c>
      <c r="I117" s="25">
        <f t="shared" si="1"/>
        <v>0</v>
      </c>
      <c r="J117" s="15"/>
    </row>
    <row r="118" spans="1:10" ht="45" x14ac:dyDescent="0.25">
      <c r="A118" s="21">
        <v>115</v>
      </c>
      <c r="B118" s="22" t="s">
        <v>59</v>
      </c>
      <c r="C118" s="22" t="s">
        <v>678</v>
      </c>
      <c r="D118" s="22"/>
      <c r="E118" s="23">
        <v>5</v>
      </c>
      <c r="F118" s="23"/>
      <c r="G118" s="24"/>
      <c r="H118" s="62">
        <v>2</v>
      </c>
      <c r="I118" s="25">
        <f t="shared" si="1"/>
        <v>0</v>
      </c>
      <c r="J118" s="15"/>
    </row>
    <row r="119" spans="1:10" ht="45" x14ac:dyDescent="0.25">
      <c r="A119" s="21">
        <v>116</v>
      </c>
      <c r="B119" s="22" t="s">
        <v>679</v>
      </c>
      <c r="C119" s="22" t="s">
        <v>498</v>
      </c>
      <c r="D119" s="51"/>
      <c r="E119" s="62">
        <v>6</v>
      </c>
      <c r="F119" s="62"/>
      <c r="G119" s="51"/>
      <c r="H119" s="62">
        <v>2</v>
      </c>
      <c r="I119" s="25">
        <f t="shared" si="1"/>
        <v>0</v>
      </c>
    </row>
    <row r="120" spans="1:10" ht="30" x14ac:dyDescent="0.25">
      <c r="A120" s="21">
        <v>117</v>
      </c>
      <c r="B120" s="22" t="s">
        <v>679</v>
      </c>
      <c r="C120" s="22" t="s">
        <v>680</v>
      </c>
      <c r="D120" s="51"/>
      <c r="E120" s="62">
        <v>8</v>
      </c>
      <c r="F120" s="62"/>
      <c r="G120" s="51"/>
      <c r="H120" s="62">
        <v>2</v>
      </c>
      <c r="I120" s="25">
        <f t="shared" si="1"/>
        <v>0</v>
      </c>
    </row>
    <row r="121" spans="1:10" ht="30" x14ac:dyDescent="0.25">
      <c r="A121" s="21">
        <v>118</v>
      </c>
      <c r="B121" s="22" t="s">
        <v>681</v>
      </c>
      <c r="C121" s="22" t="s">
        <v>682</v>
      </c>
      <c r="D121" s="51"/>
      <c r="E121" s="62">
        <v>5</v>
      </c>
      <c r="F121" s="62"/>
      <c r="G121" s="51"/>
      <c r="H121" s="62">
        <v>2</v>
      </c>
      <c r="I121" s="25">
        <f t="shared" si="1"/>
        <v>0</v>
      </c>
    </row>
    <row r="122" spans="1:10" ht="30" x14ac:dyDescent="0.25">
      <c r="A122" s="21">
        <v>119</v>
      </c>
      <c r="B122" s="22" t="s">
        <v>681</v>
      </c>
      <c r="C122" s="22" t="s">
        <v>683</v>
      </c>
      <c r="D122" s="51"/>
      <c r="E122" s="62">
        <v>8</v>
      </c>
      <c r="F122" s="62"/>
      <c r="G122" s="51"/>
      <c r="H122" s="62">
        <v>2</v>
      </c>
      <c r="I122" s="25">
        <f t="shared" si="1"/>
        <v>0</v>
      </c>
    </row>
    <row r="123" spans="1:10" ht="45" x14ac:dyDescent="0.25">
      <c r="A123" s="21">
        <v>120</v>
      </c>
      <c r="B123" s="22" t="s">
        <v>681</v>
      </c>
      <c r="C123" s="22" t="s">
        <v>684</v>
      </c>
      <c r="D123" s="51"/>
      <c r="E123" s="62">
        <v>7</v>
      </c>
      <c r="F123" s="62"/>
      <c r="G123" s="51"/>
      <c r="H123" s="62">
        <v>2</v>
      </c>
      <c r="I123" s="25">
        <f t="shared" si="1"/>
        <v>0</v>
      </c>
    </row>
    <row r="124" spans="1:10" ht="30" x14ac:dyDescent="0.25">
      <c r="A124" s="21">
        <v>121</v>
      </c>
      <c r="B124" s="22" t="s">
        <v>685</v>
      </c>
      <c r="C124" s="22" t="s">
        <v>686</v>
      </c>
      <c r="D124" s="51"/>
      <c r="E124" s="62">
        <v>5</v>
      </c>
      <c r="F124" s="62"/>
      <c r="G124" s="51"/>
      <c r="H124" s="62">
        <v>2</v>
      </c>
      <c r="I124" s="25">
        <f t="shared" si="1"/>
        <v>0</v>
      </c>
    </row>
    <row r="125" spans="1:10" ht="60" x14ac:dyDescent="0.25">
      <c r="A125" s="21">
        <v>122</v>
      </c>
      <c r="B125" s="22" t="s">
        <v>687</v>
      </c>
      <c r="C125" s="22" t="s">
        <v>688</v>
      </c>
      <c r="D125" s="51"/>
      <c r="E125" s="62">
        <v>7</v>
      </c>
      <c r="F125" s="62"/>
      <c r="G125" s="51"/>
      <c r="H125" s="62">
        <v>2</v>
      </c>
      <c r="I125" s="25">
        <f t="shared" si="1"/>
        <v>0</v>
      </c>
    </row>
    <row r="126" spans="1:10" ht="30" x14ac:dyDescent="0.25">
      <c r="A126" s="21">
        <v>123</v>
      </c>
      <c r="B126" s="22" t="s">
        <v>689</v>
      </c>
      <c r="C126" s="22" t="s">
        <v>690</v>
      </c>
      <c r="D126" s="51"/>
      <c r="E126" s="62">
        <v>21</v>
      </c>
      <c r="F126" s="62"/>
      <c r="G126" s="51"/>
      <c r="H126" s="62">
        <v>2</v>
      </c>
      <c r="I126" s="25">
        <f t="shared" si="1"/>
        <v>0</v>
      </c>
    </row>
    <row r="127" spans="1:10" ht="30" x14ac:dyDescent="0.25">
      <c r="A127" s="21">
        <v>124</v>
      </c>
      <c r="B127" s="22" t="s">
        <v>111</v>
      </c>
      <c r="C127" s="22" t="s">
        <v>691</v>
      </c>
      <c r="D127" s="51"/>
      <c r="E127" s="62">
        <v>8</v>
      </c>
      <c r="F127" s="62"/>
      <c r="G127" s="51"/>
      <c r="H127" s="62">
        <v>2</v>
      </c>
      <c r="I127" s="25">
        <f t="shared" si="1"/>
        <v>0</v>
      </c>
    </row>
    <row r="128" spans="1:10" ht="30" x14ac:dyDescent="0.25">
      <c r="A128" s="21">
        <v>125</v>
      </c>
      <c r="B128" s="22" t="s">
        <v>111</v>
      </c>
      <c r="C128" s="22" t="s">
        <v>692</v>
      </c>
      <c r="D128" s="51"/>
      <c r="E128" s="62">
        <v>7</v>
      </c>
      <c r="F128" s="62"/>
      <c r="G128" s="51"/>
      <c r="H128" s="62">
        <v>2</v>
      </c>
      <c r="I128" s="25">
        <f t="shared" si="1"/>
        <v>0</v>
      </c>
    </row>
    <row r="129" spans="1:9" ht="30" x14ac:dyDescent="0.25">
      <c r="A129" s="21">
        <v>126</v>
      </c>
      <c r="B129" s="22" t="s">
        <v>693</v>
      </c>
      <c r="C129" s="22" t="s">
        <v>694</v>
      </c>
      <c r="D129" s="51"/>
      <c r="E129" s="62">
        <v>8</v>
      </c>
      <c r="F129" s="62"/>
      <c r="G129" s="51"/>
      <c r="H129" s="62">
        <v>2</v>
      </c>
      <c r="I129" s="25">
        <f t="shared" si="1"/>
        <v>0</v>
      </c>
    </row>
    <row r="130" spans="1:9" x14ac:dyDescent="0.25">
      <c r="A130" s="21">
        <v>127</v>
      </c>
      <c r="B130" s="22" t="s">
        <v>695</v>
      </c>
      <c r="C130" s="22" t="s">
        <v>696</v>
      </c>
      <c r="D130" s="51"/>
      <c r="E130" s="62">
        <v>6</v>
      </c>
      <c r="F130" s="62"/>
      <c r="G130" s="51"/>
      <c r="H130" s="62">
        <v>2</v>
      </c>
      <c r="I130" s="25">
        <f t="shared" si="1"/>
        <v>0</v>
      </c>
    </row>
    <row r="131" spans="1:9" x14ac:dyDescent="0.25">
      <c r="A131" s="21">
        <v>128</v>
      </c>
      <c r="B131" s="22" t="s">
        <v>695</v>
      </c>
      <c r="C131" s="22" t="s">
        <v>697</v>
      </c>
      <c r="D131" s="51"/>
      <c r="E131" s="62">
        <v>6</v>
      </c>
      <c r="F131" s="62"/>
      <c r="G131" s="51"/>
      <c r="H131" s="62">
        <v>2</v>
      </c>
      <c r="I131" s="25">
        <f t="shared" si="1"/>
        <v>0</v>
      </c>
    </row>
    <row r="132" spans="1:9" x14ac:dyDescent="0.25">
      <c r="A132" s="21">
        <v>129</v>
      </c>
      <c r="B132" s="22" t="s">
        <v>695</v>
      </c>
      <c r="C132" s="22" t="s">
        <v>698</v>
      </c>
      <c r="D132" s="51"/>
      <c r="E132" s="62">
        <v>6</v>
      </c>
      <c r="F132" s="62"/>
      <c r="G132" s="51"/>
      <c r="H132" s="62">
        <v>2</v>
      </c>
      <c r="I132" s="25">
        <f t="shared" si="1"/>
        <v>0</v>
      </c>
    </row>
    <row r="133" spans="1:9" ht="30" x14ac:dyDescent="0.25">
      <c r="A133" s="21">
        <v>130</v>
      </c>
      <c r="B133" s="22" t="s">
        <v>695</v>
      </c>
      <c r="C133" s="22" t="s">
        <v>699</v>
      </c>
      <c r="D133" s="51"/>
      <c r="E133" s="62">
        <v>7</v>
      </c>
      <c r="F133" s="62"/>
      <c r="G133" s="51"/>
      <c r="H133" s="62">
        <v>2</v>
      </c>
      <c r="I133" s="25">
        <f t="shared" si="1"/>
        <v>0</v>
      </c>
    </row>
    <row r="134" spans="1:9" x14ac:dyDescent="0.25">
      <c r="A134" s="21">
        <v>131</v>
      </c>
      <c r="B134" s="22" t="s">
        <v>700</v>
      </c>
      <c r="C134" s="22" t="s">
        <v>701</v>
      </c>
      <c r="D134" s="51"/>
      <c r="E134" s="62">
        <v>5</v>
      </c>
      <c r="F134" s="62"/>
      <c r="G134" s="51"/>
      <c r="H134" s="62">
        <v>2</v>
      </c>
      <c r="I134" s="25">
        <f t="shared" ref="I134:I197" si="2">G134*H134</f>
        <v>0</v>
      </c>
    </row>
    <row r="135" spans="1:9" ht="30" x14ac:dyDescent="0.25">
      <c r="A135" s="21">
        <v>132</v>
      </c>
      <c r="B135" s="22" t="s">
        <v>700</v>
      </c>
      <c r="C135" s="22" t="s">
        <v>702</v>
      </c>
      <c r="D135" s="51"/>
      <c r="E135" s="62">
        <v>5</v>
      </c>
      <c r="F135" s="62"/>
      <c r="G135" s="51"/>
      <c r="H135" s="62">
        <v>2</v>
      </c>
      <c r="I135" s="25">
        <f t="shared" si="2"/>
        <v>0</v>
      </c>
    </row>
    <row r="136" spans="1:9" x14ac:dyDescent="0.25">
      <c r="A136" s="21">
        <v>133</v>
      </c>
      <c r="B136" s="22" t="s">
        <v>163</v>
      </c>
      <c r="C136" s="22" t="s">
        <v>703</v>
      </c>
      <c r="D136" s="51"/>
      <c r="E136" s="62">
        <v>5</v>
      </c>
      <c r="F136" s="62"/>
      <c r="G136" s="51"/>
      <c r="H136" s="62">
        <v>2</v>
      </c>
      <c r="I136" s="25">
        <f t="shared" si="2"/>
        <v>0</v>
      </c>
    </row>
    <row r="137" spans="1:9" x14ac:dyDescent="0.25">
      <c r="A137" s="21">
        <v>134</v>
      </c>
      <c r="B137" s="22" t="s">
        <v>164</v>
      </c>
      <c r="C137" s="22" t="s">
        <v>704</v>
      </c>
      <c r="D137" s="51"/>
      <c r="E137" s="62">
        <v>5</v>
      </c>
      <c r="F137" s="62"/>
      <c r="G137" s="51"/>
      <c r="H137" s="62">
        <v>2</v>
      </c>
      <c r="I137" s="25">
        <f t="shared" si="2"/>
        <v>0</v>
      </c>
    </row>
    <row r="138" spans="1:9" ht="30" x14ac:dyDescent="0.25">
      <c r="A138" s="21">
        <v>135</v>
      </c>
      <c r="B138" s="22" t="s">
        <v>164</v>
      </c>
      <c r="C138" s="22" t="s">
        <v>705</v>
      </c>
      <c r="D138" s="51"/>
      <c r="E138" s="62">
        <v>7</v>
      </c>
      <c r="F138" s="62"/>
      <c r="G138" s="51"/>
      <c r="H138" s="62">
        <v>2</v>
      </c>
      <c r="I138" s="25">
        <f t="shared" si="2"/>
        <v>0</v>
      </c>
    </row>
    <row r="139" spans="1:9" ht="30" x14ac:dyDescent="0.25">
      <c r="A139" s="21">
        <v>136</v>
      </c>
      <c r="B139" s="22" t="s">
        <v>706</v>
      </c>
      <c r="C139" s="22" t="s">
        <v>707</v>
      </c>
      <c r="D139" s="51"/>
      <c r="E139" s="62">
        <v>7</v>
      </c>
      <c r="F139" s="62"/>
      <c r="G139" s="51"/>
      <c r="H139" s="62">
        <v>2</v>
      </c>
      <c r="I139" s="25">
        <f t="shared" si="2"/>
        <v>0</v>
      </c>
    </row>
    <row r="140" spans="1:9" ht="30" x14ac:dyDescent="0.25">
      <c r="A140" s="21">
        <v>137</v>
      </c>
      <c r="B140" s="22" t="s">
        <v>165</v>
      </c>
      <c r="C140" s="22" t="s">
        <v>708</v>
      </c>
      <c r="D140" s="51"/>
      <c r="E140" s="62">
        <v>6</v>
      </c>
      <c r="F140" s="62"/>
      <c r="G140" s="51"/>
      <c r="H140" s="62">
        <v>2</v>
      </c>
      <c r="I140" s="25">
        <f t="shared" si="2"/>
        <v>0</v>
      </c>
    </row>
    <row r="141" spans="1:9" x14ac:dyDescent="0.25">
      <c r="A141" s="21">
        <v>138</v>
      </c>
      <c r="B141" s="22" t="s">
        <v>709</v>
      </c>
      <c r="C141" s="22" t="s">
        <v>710</v>
      </c>
      <c r="D141" s="51"/>
      <c r="E141" s="62">
        <v>5</v>
      </c>
      <c r="F141" s="62"/>
      <c r="G141" s="51"/>
      <c r="H141" s="62">
        <v>2</v>
      </c>
      <c r="I141" s="25">
        <f t="shared" si="2"/>
        <v>0</v>
      </c>
    </row>
    <row r="142" spans="1:9" ht="30" x14ac:dyDescent="0.25">
      <c r="A142" s="21">
        <v>139</v>
      </c>
      <c r="B142" s="22" t="s">
        <v>711</v>
      </c>
      <c r="C142" s="22" t="s">
        <v>712</v>
      </c>
      <c r="D142" s="51"/>
      <c r="E142" s="62">
        <v>7</v>
      </c>
      <c r="F142" s="62"/>
      <c r="G142" s="51"/>
      <c r="H142" s="62">
        <v>2</v>
      </c>
      <c r="I142" s="25">
        <f t="shared" si="2"/>
        <v>0</v>
      </c>
    </row>
    <row r="143" spans="1:9" x14ac:dyDescent="0.25">
      <c r="A143" s="21">
        <v>140</v>
      </c>
      <c r="B143" s="22" t="s">
        <v>166</v>
      </c>
      <c r="C143" s="22" t="s">
        <v>713</v>
      </c>
      <c r="D143" s="51"/>
      <c r="E143" s="62">
        <v>7</v>
      </c>
      <c r="F143" s="62"/>
      <c r="G143" s="51"/>
      <c r="H143" s="62">
        <v>2</v>
      </c>
      <c r="I143" s="25">
        <f t="shared" si="2"/>
        <v>0</v>
      </c>
    </row>
    <row r="144" spans="1:9" ht="60" x14ac:dyDescent="0.25">
      <c r="A144" s="21">
        <v>141</v>
      </c>
      <c r="B144" s="22" t="s">
        <v>714</v>
      </c>
      <c r="C144" s="22" t="s">
        <v>715</v>
      </c>
      <c r="D144" s="51"/>
      <c r="E144" s="62">
        <v>7</v>
      </c>
      <c r="F144" s="62"/>
      <c r="G144" s="51"/>
      <c r="H144" s="62">
        <v>2</v>
      </c>
      <c r="I144" s="25">
        <f t="shared" si="2"/>
        <v>0</v>
      </c>
    </row>
    <row r="145" spans="1:9" x14ac:dyDescent="0.25">
      <c r="A145" s="21">
        <v>142</v>
      </c>
      <c r="B145" s="22" t="s">
        <v>716</v>
      </c>
      <c r="C145" s="22" t="s">
        <v>717</v>
      </c>
      <c r="D145" s="51"/>
      <c r="E145" s="62">
        <v>7</v>
      </c>
      <c r="F145" s="62"/>
      <c r="G145" s="51"/>
      <c r="H145" s="62">
        <v>2</v>
      </c>
      <c r="I145" s="25">
        <f t="shared" si="2"/>
        <v>0</v>
      </c>
    </row>
    <row r="146" spans="1:9" x14ac:dyDescent="0.25">
      <c r="A146" s="21">
        <v>143</v>
      </c>
      <c r="B146" s="22" t="s">
        <v>718</v>
      </c>
      <c r="C146" s="22" t="s">
        <v>719</v>
      </c>
      <c r="D146" s="51"/>
      <c r="E146" s="62">
        <v>4</v>
      </c>
      <c r="F146" s="62"/>
      <c r="G146" s="51"/>
      <c r="H146" s="62">
        <v>2</v>
      </c>
      <c r="I146" s="25">
        <f t="shared" si="2"/>
        <v>0</v>
      </c>
    </row>
    <row r="147" spans="1:9" x14ac:dyDescent="0.25">
      <c r="A147" s="21">
        <v>144</v>
      </c>
      <c r="B147" s="22" t="s">
        <v>720</v>
      </c>
      <c r="C147" s="22" t="s">
        <v>721</v>
      </c>
      <c r="D147" s="51"/>
      <c r="E147" s="62">
        <v>5</v>
      </c>
      <c r="F147" s="62"/>
      <c r="G147" s="51"/>
      <c r="H147" s="62">
        <v>2</v>
      </c>
      <c r="I147" s="25">
        <f t="shared" si="2"/>
        <v>0</v>
      </c>
    </row>
    <row r="148" spans="1:9" x14ac:dyDescent="0.25">
      <c r="A148" s="21">
        <v>145</v>
      </c>
      <c r="B148" s="22" t="s">
        <v>720</v>
      </c>
      <c r="C148" s="22" t="s">
        <v>722</v>
      </c>
      <c r="D148" s="51"/>
      <c r="E148" s="62">
        <v>6</v>
      </c>
      <c r="F148" s="62"/>
      <c r="G148" s="51"/>
      <c r="H148" s="62">
        <v>2</v>
      </c>
      <c r="I148" s="25">
        <f t="shared" si="2"/>
        <v>0</v>
      </c>
    </row>
    <row r="149" spans="1:9" x14ac:dyDescent="0.25">
      <c r="A149" s="21">
        <v>146</v>
      </c>
      <c r="B149" s="22" t="s">
        <v>171</v>
      </c>
      <c r="C149" s="22" t="s">
        <v>723</v>
      </c>
      <c r="D149" s="51"/>
      <c r="E149" s="62">
        <v>5</v>
      </c>
      <c r="F149" s="62"/>
      <c r="G149" s="51"/>
      <c r="H149" s="62">
        <v>2</v>
      </c>
      <c r="I149" s="25">
        <f t="shared" si="2"/>
        <v>0</v>
      </c>
    </row>
    <row r="150" spans="1:9" ht="30" x14ac:dyDescent="0.25">
      <c r="A150" s="21">
        <v>147</v>
      </c>
      <c r="B150" s="22" t="s">
        <v>171</v>
      </c>
      <c r="C150" s="22" t="s">
        <v>724</v>
      </c>
      <c r="D150" s="51"/>
      <c r="E150" s="62">
        <v>5</v>
      </c>
      <c r="F150" s="62"/>
      <c r="G150" s="51"/>
      <c r="H150" s="62">
        <v>2</v>
      </c>
      <c r="I150" s="25">
        <f t="shared" si="2"/>
        <v>0</v>
      </c>
    </row>
    <row r="151" spans="1:9" x14ac:dyDescent="0.25">
      <c r="A151" s="21">
        <v>148</v>
      </c>
      <c r="B151" s="22" t="s">
        <v>174</v>
      </c>
      <c r="C151" s="22" t="s">
        <v>725</v>
      </c>
      <c r="D151" s="51"/>
      <c r="E151" s="62">
        <v>5</v>
      </c>
      <c r="F151" s="62"/>
      <c r="G151" s="51"/>
      <c r="H151" s="62">
        <v>2</v>
      </c>
      <c r="I151" s="25">
        <f t="shared" si="2"/>
        <v>0</v>
      </c>
    </row>
    <row r="152" spans="1:9" ht="45" x14ac:dyDescent="0.25">
      <c r="A152" s="21">
        <v>149</v>
      </c>
      <c r="B152" s="22" t="s">
        <v>174</v>
      </c>
      <c r="C152" s="22" t="s">
        <v>498</v>
      </c>
      <c r="D152" s="51"/>
      <c r="E152" s="62">
        <v>6</v>
      </c>
      <c r="F152" s="62"/>
      <c r="G152" s="51"/>
      <c r="H152" s="62">
        <v>2</v>
      </c>
      <c r="I152" s="25">
        <f t="shared" si="2"/>
        <v>0</v>
      </c>
    </row>
    <row r="153" spans="1:9" ht="30" x14ac:dyDescent="0.25">
      <c r="A153" s="21">
        <v>150</v>
      </c>
      <c r="B153" s="22" t="s">
        <v>726</v>
      </c>
      <c r="C153" s="22" t="s">
        <v>727</v>
      </c>
      <c r="D153" s="51"/>
      <c r="E153" s="62">
        <v>5</v>
      </c>
      <c r="F153" s="62"/>
      <c r="G153" s="51"/>
      <c r="H153" s="62">
        <v>2</v>
      </c>
      <c r="I153" s="25">
        <f t="shared" si="2"/>
        <v>0</v>
      </c>
    </row>
    <row r="154" spans="1:9" ht="60" x14ac:dyDescent="0.25">
      <c r="A154" s="21">
        <v>151</v>
      </c>
      <c r="B154" s="22" t="s">
        <v>728</v>
      </c>
      <c r="C154" s="22" t="s">
        <v>729</v>
      </c>
      <c r="D154" s="51"/>
      <c r="E154" s="62">
        <v>5</v>
      </c>
      <c r="F154" s="62"/>
      <c r="G154" s="51"/>
      <c r="H154" s="62">
        <v>2</v>
      </c>
      <c r="I154" s="25">
        <f t="shared" si="2"/>
        <v>0</v>
      </c>
    </row>
    <row r="155" spans="1:9" ht="30" x14ac:dyDescent="0.25">
      <c r="A155" s="21">
        <v>152</v>
      </c>
      <c r="B155" s="22" t="s">
        <v>730</v>
      </c>
      <c r="C155" s="22" t="s">
        <v>731</v>
      </c>
      <c r="D155" s="51"/>
      <c r="E155" s="62">
        <v>4</v>
      </c>
      <c r="F155" s="62"/>
      <c r="G155" s="51"/>
      <c r="H155" s="62">
        <v>2</v>
      </c>
      <c r="I155" s="25">
        <f t="shared" si="2"/>
        <v>0</v>
      </c>
    </row>
    <row r="156" spans="1:9" ht="30" x14ac:dyDescent="0.25">
      <c r="A156" s="21">
        <v>153</v>
      </c>
      <c r="B156" s="22" t="s">
        <v>732</v>
      </c>
      <c r="C156" s="22" t="s">
        <v>733</v>
      </c>
      <c r="D156" s="51"/>
      <c r="E156" s="62">
        <v>6</v>
      </c>
      <c r="F156" s="62"/>
      <c r="G156" s="51"/>
      <c r="H156" s="62">
        <v>2</v>
      </c>
      <c r="I156" s="25">
        <f t="shared" si="2"/>
        <v>0</v>
      </c>
    </row>
    <row r="157" spans="1:9" ht="30" x14ac:dyDescent="0.25">
      <c r="A157" s="21">
        <v>154</v>
      </c>
      <c r="B157" s="22" t="s">
        <v>732</v>
      </c>
      <c r="C157" s="22" t="s">
        <v>734</v>
      </c>
      <c r="D157" s="51"/>
      <c r="E157" s="62">
        <v>6</v>
      </c>
      <c r="F157" s="62"/>
      <c r="G157" s="51"/>
      <c r="H157" s="62">
        <v>2</v>
      </c>
      <c r="I157" s="25">
        <f t="shared" si="2"/>
        <v>0</v>
      </c>
    </row>
    <row r="158" spans="1:9" ht="30" x14ac:dyDescent="0.25">
      <c r="A158" s="21">
        <v>155</v>
      </c>
      <c r="B158" s="22" t="s">
        <v>735</v>
      </c>
      <c r="C158" s="22" t="s">
        <v>736</v>
      </c>
      <c r="D158" s="51"/>
      <c r="E158" s="62">
        <v>6</v>
      </c>
      <c r="F158" s="62"/>
      <c r="G158" s="51"/>
      <c r="H158" s="62">
        <v>2</v>
      </c>
      <c r="I158" s="25">
        <f t="shared" si="2"/>
        <v>0</v>
      </c>
    </row>
    <row r="159" spans="1:9" ht="45" x14ac:dyDescent="0.25">
      <c r="A159" s="21">
        <v>156</v>
      </c>
      <c r="B159" s="22" t="s">
        <v>737</v>
      </c>
      <c r="C159" s="22" t="s">
        <v>738</v>
      </c>
      <c r="D159" s="51"/>
      <c r="E159" s="62">
        <v>4</v>
      </c>
      <c r="F159" s="62"/>
      <c r="G159" s="51"/>
      <c r="H159" s="62">
        <v>2</v>
      </c>
      <c r="I159" s="25">
        <f t="shared" si="2"/>
        <v>0</v>
      </c>
    </row>
    <row r="160" spans="1:9" ht="45" x14ac:dyDescent="0.25">
      <c r="A160" s="21">
        <v>157</v>
      </c>
      <c r="B160" s="22" t="s">
        <v>739</v>
      </c>
      <c r="C160" s="22" t="s">
        <v>740</v>
      </c>
      <c r="D160" s="51"/>
      <c r="E160" s="62">
        <v>5</v>
      </c>
      <c r="F160" s="62"/>
      <c r="G160" s="51"/>
      <c r="H160" s="62">
        <v>2</v>
      </c>
      <c r="I160" s="25">
        <f t="shared" si="2"/>
        <v>0</v>
      </c>
    </row>
    <row r="161" spans="1:9" ht="30" x14ac:dyDescent="0.25">
      <c r="A161" s="21">
        <v>158</v>
      </c>
      <c r="B161" s="22" t="s">
        <v>741</v>
      </c>
      <c r="C161" s="22" t="s">
        <v>742</v>
      </c>
      <c r="D161" s="51"/>
      <c r="E161" s="62">
        <v>4</v>
      </c>
      <c r="F161" s="62"/>
      <c r="G161" s="51"/>
      <c r="H161" s="62">
        <v>2</v>
      </c>
      <c r="I161" s="25">
        <f t="shared" si="2"/>
        <v>0</v>
      </c>
    </row>
    <row r="162" spans="1:9" ht="30" x14ac:dyDescent="0.25">
      <c r="A162" s="21">
        <v>159</v>
      </c>
      <c r="B162" s="22" t="s">
        <v>743</v>
      </c>
      <c r="C162" s="22" t="s">
        <v>744</v>
      </c>
      <c r="D162" s="51"/>
      <c r="E162" s="62">
        <v>5</v>
      </c>
      <c r="F162" s="62"/>
      <c r="G162" s="51"/>
      <c r="H162" s="62">
        <v>2</v>
      </c>
      <c r="I162" s="25">
        <f t="shared" si="2"/>
        <v>0</v>
      </c>
    </row>
    <row r="163" spans="1:9" ht="30" x14ac:dyDescent="0.25">
      <c r="A163" s="21">
        <v>160</v>
      </c>
      <c r="B163" s="22" t="s">
        <v>745</v>
      </c>
      <c r="C163" s="22" t="s">
        <v>746</v>
      </c>
      <c r="D163" s="51"/>
      <c r="E163" s="62">
        <v>5</v>
      </c>
      <c r="F163" s="62"/>
      <c r="G163" s="51"/>
      <c r="H163" s="62">
        <v>2</v>
      </c>
      <c r="I163" s="25">
        <f t="shared" si="2"/>
        <v>0</v>
      </c>
    </row>
    <row r="164" spans="1:9" x14ac:dyDescent="0.25">
      <c r="A164" s="21">
        <v>161</v>
      </c>
      <c r="B164" s="22" t="s">
        <v>747</v>
      </c>
      <c r="C164" s="22" t="s">
        <v>748</v>
      </c>
      <c r="D164" s="51"/>
      <c r="E164" s="62">
        <v>5</v>
      </c>
      <c r="F164" s="62"/>
      <c r="G164" s="51"/>
      <c r="H164" s="62">
        <v>2</v>
      </c>
      <c r="I164" s="25">
        <f t="shared" si="2"/>
        <v>0</v>
      </c>
    </row>
    <row r="165" spans="1:9" x14ac:dyDescent="0.25">
      <c r="A165" s="21">
        <v>162</v>
      </c>
      <c r="B165" s="22" t="s">
        <v>747</v>
      </c>
      <c r="C165" s="22" t="s">
        <v>749</v>
      </c>
      <c r="D165" s="51"/>
      <c r="E165" s="62">
        <v>5</v>
      </c>
      <c r="F165" s="62"/>
      <c r="G165" s="51"/>
      <c r="H165" s="62">
        <v>2</v>
      </c>
      <c r="I165" s="25">
        <f t="shared" si="2"/>
        <v>0</v>
      </c>
    </row>
    <row r="166" spans="1:9" ht="30" x14ac:dyDescent="0.25">
      <c r="A166" s="21">
        <v>163</v>
      </c>
      <c r="B166" s="22" t="s">
        <v>177</v>
      </c>
      <c r="C166" s="22" t="s">
        <v>509</v>
      </c>
      <c r="D166" s="51"/>
      <c r="E166" s="62">
        <v>6</v>
      </c>
      <c r="F166" s="62"/>
      <c r="G166" s="51"/>
      <c r="H166" s="62">
        <v>2</v>
      </c>
      <c r="I166" s="25">
        <f t="shared" si="2"/>
        <v>0</v>
      </c>
    </row>
    <row r="167" spans="1:9" ht="30" x14ac:dyDescent="0.25">
      <c r="A167" s="21">
        <v>164</v>
      </c>
      <c r="B167" s="22" t="s">
        <v>750</v>
      </c>
      <c r="C167" s="22" t="s">
        <v>751</v>
      </c>
      <c r="D167" s="51"/>
      <c r="E167" s="62">
        <v>5</v>
      </c>
      <c r="F167" s="62"/>
      <c r="G167" s="51"/>
      <c r="H167" s="62">
        <v>2</v>
      </c>
      <c r="I167" s="25">
        <f t="shared" si="2"/>
        <v>0</v>
      </c>
    </row>
    <row r="168" spans="1:9" ht="30" x14ac:dyDescent="0.25">
      <c r="A168" s="21">
        <v>165</v>
      </c>
      <c r="B168" s="22" t="s">
        <v>750</v>
      </c>
      <c r="C168" s="22" t="s">
        <v>752</v>
      </c>
      <c r="D168" s="51"/>
      <c r="E168" s="62">
        <v>5</v>
      </c>
      <c r="F168" s="62"/>
      <c r="G168" s="51"/>
      <c r="H168" s="62">
        <v>2</v>
      </c>
      <c r="I168" s="25">
        <f t="shared" si="2"/>
        <v>0</v>
      </c>
    </row>
    <row r="169" spans="1:9" ht="45" x14ac:dyDescent="0.25">
      <c r="A169" s="21">
        <v>166</v>
      </c>
      <c r="B169" s="22" t="s">
        <v>753</v>
      </c>
      <c r="C169" s="22" t="s">
        <v>754</v>
      </c>
      <c r="D169" s="51"/>
      <c r="E169" s="62">
        <v>5</v>
      </c>
      <c r="F169" s="62"/>
      <c r="G169" s="51"/>
      <c r="H169" s="62">
        <v>2</v>
      </c>
      <c r="I169" s="25">
        <f t="shared" si="2"/>
        <v>0</v>
      </c>
    </row>
    <row r="170" spans="1:9" ht="30" x14ac:dyDescent="0.25">
      <c r="A170" s="21">
        <v>167</v>
      </c>
      <c r="B170" s="22" t="s">
        <v>755</v>
      </c>
      <c r="C170" s="22" t="s">
        <v>756</v>
      </c>
      <c r="D170" s="51"/>
      <c r="E170" s="62">
        <v>5</v>
      </c>
      <c r="F170" s="62"/>
      <c r="G170" s="51"/>
      <c r="H170" s="62">
        <v>2</v>
      </c>
      <c r="I170" s="25">
        <f t="shared" si="2"/>
        <v>0</v>
      </c>
    </row>
    <row r="171" spans="1:9" ht="60" x14ac:dyDescent="0.25">
      <c r="A171" s="21">
        <v>168</v>
      </c>
      <c r="B171" s="22" t="s">
        <v>757</v>
      </c>
      <c r="C171" s="22" t="s">
        <v>758</v>
      </c>
      <c r="D171" s="51"/>
      <c r="E171" s="62">
        <v>8</v>
      </c>
      <c r="F171" s="62"/>
      <c r="G171" s="51"/>
      <c r="H171" s="62">
        <v>2</v>
      </c>
      <c r="I171" s="25">
        <f t="shared" si="2"/>
        <v>0</v>
      </c>
    </row>
    <row r="172" spans="1:9" ht="45" x14ac:dyDescent="0.25">
      <c r="A172" s="21">
        <v>169</v>
      </c>
      <c r="B172" s="22" t="s">
        <v>759</v>
      </c>
      <c r="C172" s="22" t="s">
        <v>760</v>
      </c>
      <c r="D172" s="51"/>
      <c r="E172" s="62">
        <v>5</v>
      </c>
      <c r="F172" s="62"/>
      <c r="G172" s="51"/>
      <c r="H172" s="62">
        <v>2</v>
      </c>
      <c r="I172" s="25">
        <f t="shared" si="2"/>
        <v>0</v>
      </c>
    </row>
    <row r="173" spans="1:9" ht="30" x14ac:dyDescent="0.25">
      <c r="A173" s="21">
        <v>170</v>
      </c>
      <c r="B173" s="22" t="s">
        <v>761</v>
      </c>
      <c r="C173" s="22" t="s">
        <v>762</v>
      </c>
      <c r="D173" s="51"/>
      <c r="E173" s="62">
        <v>6</v>
      </c>
      <c r="F173" s="62"/>
      <c r="G173" s="51"/>
      <c r="H173" s="62">
        <v>2</v>
      </c>
      <c r="I173" s="25">
        <f t="shared" si="2"/>
        <v>0</v>
      </c>
    </row>
    <row r="174" spans="1:9" ht="30" x14ac:dyDescent="0.25">
      <c r="A174" s="21">
        <v>171</v>
      </c>
      <c r="B174" s="22" t="s">
        <v>763</v>
      </c>
      <c r="C174" s="22" t="s">
        <v>764</v>
      </c>
      <c r="D174" s="51"/>
      <c r="E174" s="62">
        <v>7</v>
      </c>
      <c r="F174" s="62"/>
      <c r="G174" s="51"/>
      <c r="H174" s="62">
        <v>2</v>
      </c>
      <c r="I174" s="25">
        <f t="shared" si="2"/>
        <v>0</v>
      </c>
    </row>
    <row r="175" spans="1:9" x14ac:dyDescent="0.25">
      <c r="A175" s="21">
        <v>172</v>
      </c>
      <c r="B175" s="22" t="s">
        <v>765</v>
      </c>
      <c r="C175" s="22" t="s">
        <v>766</v>
      </c>
      <c r="D175" s="51"/>
      <c r="E175" s="62">
        <v>6</v>
      </c>
      <c r="F175" s="62"/>
      <c r="G175" s="51"/>
      <c r="H175" s="62">
        <v>2</v>
      </c>
      <c r="I175" s="25">
        <f t="shared" si="2"/>
        <v>0</v>
      </c>
    </row>
    <row r="176" spans="1:9" ht="45" x14ac:dyDescent="0.25">
      <c r="A176" s="21">
        <v>173</v>
      </c>
      <c r="B176" s="22" t="s">
        <v>767</v>
      </c>
      <c r="C176" s="22" t="s">
        <v>768</v>
      </c>
      <c r="D176" s="51"/>
      <c r="E176" s="62">
        <v>6</v>
      </c>
      <c r="F176" s="62"/>
      <c r="G176" s="51"/>
      <c r="H176" s="62">
        <v>2</v>
      </c>
      <c r="I176" s="25">
        <f t="shared" si="2"/>
        <v>0</v>
      </c>
    </row>
    <row r="177" spans="1:9" ht="45" x14ac:dyDescent="0.25">
      <c r="A177" s="21">
        <v>174</v>
      </c>
      <c r="B177" s="22" t="s">
        <v>769</v>
      </c>
      <c r="C177" s="22" t="s">
        <v>770</v>
      </c>
      <c r="D177" s="51"/>
      <c r="E177" s="62">
        <v>6</v>
      </c>
      <c r="F177" s="62"/>
      <c r="G177" s="51"/>
      <c r="H177" s="62">
        <v>2</v>
      </c>
      <c r="I177" s="25">
        <f t="shared" si="2"/>
        <v>0</v>
      </c>
    </row>
    <row r="178" spans="1:9" ht="45" x14ac:dyDescent="0.25">
      <c r="A178" s="21">
        <v>175</v>
      </c>
      <c r="B178" s="22" t="s">
        <v>769</v>
      </c>
      <c r="C178" s="22" t="s">
        <v>771</v>
      </c>
      <c r="D178" s="51"/>
      <c r="E178" s="62">
        <v>6</v>
      </c>
      <c r="F178" s="62"/>
      <c r="G178" s="51"/>
      <c r="H178" s="62">
        <v>2</v>
      </c>
      <c r="I178" s="25">
        <f t="shared" si="2"/>
        <v>0</v>
      </c>
    </row>
    <row r="179" spans="1:9" ht="45" x14ac:dyDescent="0.25">
      <c r="A179" s="21">
        <v>176</v>
      </c>
      <c r="B179" s="22" t="s">
        <v>769</v>
      </c>
      <c r="C179" s="22" t="s">
        <v>772</v>
      </c>
      <c r="D179" s="51"/>
      <c r="E179" s="62">
        <v>7</v>
      </c>
      <c r="F179" s="62"/>
      <c r="G179" s="51"/>
      <c r="H179" s="62">
        <v>2</v>
      </c>
      <c r="I179" s="25">
        <f t="shared" si="2"/>
        <v>0</v>
      </c>
    </row>
    <row r="180" spans="1:9" x14ac:dyDescent="0.25">
      <c r="A180" s="21">
        <v>177</v>
      </c>
      <c r="B180" s="22" t="s">
        <v>43</v>
      </c>
      <c r="C180" s="22" t="s">
        <v>773</v>
      </c>
      <c r="D180" s="51"/>
      <c r="E180" s="62">
        <v>7</v>
      </c>
      <c r="F180" s="62"/>
      <c r="G180" s="51"/>
      <c r="H180" s="62">
        <v>2</v>
      </c>
      <c r="I180" s="25">
        <f t="shared" si="2"/>
        <v>0</v>
      </c>
    </row>
    <row r="181" spans="1:9" ht="30" x14ac:dyDescent="0.25">
      <c r="A181" s="21">
        <v>178</v>
      </c>
      <c r="B181" s="22" t="s">
        <v>44</v>
      </c>
      <c r="C181" s="22" t="s">
        <v>774</v>
      </c>
      <c r="D181" s="51"/>
      <c r="E181" s="62">
        <v>8</v>
      </c>
      <c r="F181" s="62"/>
      <c r="G181" s="51"/>
      <c r="H181" s="62">
        <v>2</v>
      </c>
      <c r="I181" s="25">
        <f t="shared" si="2"/>
        <v>0</v>
      </c>
    </row>
    <row r="182" spans="1:9" x14ac:dyDescent="0.25">
      <c r="A182" s="21">
        <v>179</v>
      </c>
      <c r="B182" s="22" t="s">
        <v>88</v>
      </c>
      <c r="C182" s="22" t="s">
        <v>572</v>
      </c>
      <c r="D182" s="51"/>
      <c r="E182" s="62">
        <v>7</v>
      </c>
      <c r="F182" s="62"/>
      <c r="G182" s="51"/>
      <c r="H182" s="62">
        <v>2</v>
      </c>
      <c r="I182" s="25">
        <f t="shared" si="2"/>
        <v>0</v>
      </c>
    </row>
    <row r="183" spans="1:9" ht="30" x14ac:dyDescent="0.25">
      <c r="A183" s="21">
        <v>180</v>
      </c>
      <c r="B183" s="22" t="s">
        <v>775</v>
      </c>
      <c r="C183" s="22" t="s">
        <v>776</v>
      </c>
      <c r="D183" s="51"/>
      <c r="E183" s="62">
        <v>5</v>
      </c>
      <c r="F183" s="62"/>
      <c r="G183" s="51"/>
      <c r="H183" s="62">
        <v>2</v>
      </c>
      <c r="I183" s="25">
        <f t="shared" si="2"/>
        <v>0</v>
      </c>
    </row>
    <row r="184" spans="1:9" ht="45" x14ac:dyDescent="0.25">
      <c r="A184" s="21">
        <v>181</v>
      </c>
      <c r="B184" s="22" t="s">
        <v>777</v>
      </c>
      <c r="C184" s="22" t="s">
        <v>778</v>
      </c>
      <c r="D184" s="51"/>
      <c r="E184" s="62">
        <v>6</v>
      </c>
      <c r="F184" s="62"/>
      <c r="G184" s="51"/>
      <c r="H184" s="62">
        <v>2</v>
      </c>
      <c r="I184" s="25">
        <f t="shared" si="2"/>
        <v>0</v>
      </c>
    </row>
    <row r="185" spans="1:9" ht="30" x14ac:dyDescent="0.25">
      <c r="A185" s="21">
        <v>182</v>
      </c>
      <c r="B185" s="22" t="s">
        <v>779</v>
      </c>
      <c r="C185" s="22" t="s">
        <v>780</v>
      </c>
      <c r="D185" s="51"/>
      <c r="E185" s="62">
        <v>6</v>
      </c>
      <c r="F185" s="62"/>
      <c r="G185" s="51"/>
      <c r="H185" s="62">
        <v>2</v>
      </c>
      <c r="I185" s="25">
        <f t="shared" si="2"/>
        <v>0</v>
      </c>
    </row>
    <row r="186" spans="1:9" ht="45" x14ac:dyDescent="0.25">
      <c r="A186" s="21">
        <v>183</v>
      </c>
      <c r="B186" s="22" t="s">
        <v>781</v>
      </c>
      <c r="C186" s="22" t="s">
        <v>543</v>
      </c>
      <c r="D186" s="51"/>
      <c r="E186" s="62">
        <v>5</v>
      </c>
      <c r="F186" s="62"/>
      <c r="G186" s="51"/>
      <c r="H186" s="62">
        <v>2</v>
      </c>
      <c r="I186" s="25">
        <f t="shared" si="2"/>
        <v>0</v>
      </c>
    </row>
    <row r="187" spans="1:9" ht="45" x14ac:dyDescent="0.25">
      <c r="A187" s="21">
        <v>184</v>
      </c>
      <c r="B187" s="22" t="s">
        <v>781</v>
      </c>
      <c r="C187" s="22" t="s">
        <v>782</v>
      </c>
      <c r="D187" s="51"/>
      <c r="E187" s="62">
        <v>5</v>
      </c>
      <c r="F187" s="62"/>
      <c r="G187" s="51"/>
      <c r="H187" s="62">
        <v>2</v>
      </c>
      <c r="I187" s="25">
        <f t="shared" si="2"/>
        <v>0</v>
      </c>
    </row>
    <row r="188" spans="1:9" ht="45" x14ac:dyDescent="0.25">
      <c r="A188" s="21">
        <v>185</v>
      </c>
      <c r="B188" s="22" t="s">
        <v>783</v>
      </c>
      <c r="C188" s="22" t="s">
        <v>784</v>
      </c>
      <c r="D188" s="51"/>
      <c r="E188" s="62">
        <v>5</v>
      </c>
      <c r="F188" s="62"/>
      <c r="G188" s="51"/>
      <c r="H188" s="62">
        <v>2</v>
      </c>
      <c r="I188" s="25">
        <f t="shared" si="2"/>
        <v>0</v>
      </c>
    </row>
    <row r="189" spans="1:9" ht="45" x14ac:dyDescent="0.25">
      <c r="A189" s="21">
        <v>186</v>
      </c>
      <c r="B189" s="22" t="s">
        <v>785</v>
      </c>
      <c r="C189" s="22" t="s">
        <v>786</v>
      </c>
      <c r="D189" s="51"/>
      <c r="E189" s="62">
        <v>5</v>
      </c>
      <c r="F189" s="62"/>
      <c r="G189" s="51"/>
      <c r="H189" s="62">
        <v>2</v>
      </c>
      <c r="I189" s="25">
        <f t="shared" si="2"/>
        <v>0</v>
      </c>
    </row>
    <row r="190" spans="1:9" ht="30" x14ac:dyDescent="0.25">
      <c r="A190" s="21">
        <v>187</v>
      </c>
      <c r="B190" s="22" t="s">
        <v>787</v>
      </c>
      <c r="C190" s="22" t="s">
        <v>788</v>
      </c>
      <c r="D190" s="51"/>
      <c r="E190" s="62">
        <v>6</v>
      </c>
      <c r="F190" s="62"/>
      <c r="G190" s="51"/>
      <c r="H190" s="62">
        <v>2</v>
      </c>
      <c r="I190" s="25">
        <f t="shared" si="2"/>
        <v>0</v>
      </c>
    </row>
    <row r="191" spans="1:9" ht="45" x14ac:dyDescent="0.25">
      <c r="A191" s="21">
        <v>188</v>
      </c>
      <c r="B191" s="22" t="s">
        <v>789</v>
      </c>
      <c r="C191" s="22" t="s">
        <v>790</v>
      </c>
      <c r="D191" s="51"/>
      <c r="E191" s="62">
        <v>6</v>
      </c>
      <c r="F191" s="62"/>
      <c r="G191" s="51"/>
      <c r="H191" s="62">
        <v>2</v>
      </c>
      <c r="I191" s="25">
        <f t="shared" si="2"/>
        <v>0</v>
      </c>
    </row>
    <row r="192" spans="1:9" ht="30" x14ac:dyDescent="0.25">
      <c r="A192" s="21">
        <v>189</v>
      </c>
      <c r="B192" s="22" t="s">
        <v>791</v>
      </c>
      <c r="C192" s="22" t="s">
        <v>792</v>
      </c>
      <c r="D192" s="51"/>
      <c r="E192" s="62">
        <v>6</v>
      </c>
      <c r="F192" s="62"/>
      <c r="G192" s="51"/>
      <c r="H192" s="62">
        <v>2</v>
      </c>
      <c r="I192" s="25">
        <f t="shared" si="2"/>
        <v>0</v>
      </c>
    </row>
    <row r="193" spans="1:9" ht="30" x14ac:dyDescent="0.25">
      <c r="A193" s="21">
        <v>190</v>
      </c>
      <c r="B193" s="22" t="s">
        <v>181</v>
      </c>
      <c r="C193" s="22" t="s">
        <v>793</v>
      </c>
      <c r="D193" s="51"/>
      <c r="E193" s="62">
        <v>7</v>
      </c>
      <c r="F193" s="62"/>
      <c r="G193" s="51"/>
      <c r="H193" s="62">
        <v>2</v>
      </c>
      <c r="I193" s="25">
        <f t="shared" si="2"/>
        <v>0</v>
      </c>
    </row>
    <row r="194" spans="1:9" ht="45" x14ac:dyDescent="0.25">
      <c r="A194" s="21">
        <v>191</v>
      </c>
      <c r="B194" s="22" t="s">
        <v>794</v>
      </c>
      <c r="C194" s="22" t="s">
        <v>795</v>
      </c>
      <c r="D194" s="51"/>
      <c r="E194" s="62">
        <v>6</v>
      </c>
      <c r="F194" s="62"/>
      <c r="G194" s="51"/>
      <c r="H194" s="62">
        <v>2</v>
      </c>
      <c r="I194" s="25">
        <f t="shared" si="2"/>
        <v>0</v>
      </c>
    </row>
    <row r="195" spans="1:9" x14ac:dyDescent="0.25">
      <c r="A195" s="21">
        <v>192</v>
      </c>
      <c r="B195" s="22" t="s">
        <v>796</v>
      </c>
      <c r="C195" s="22" t="s">
        <v>797</v>
      </c>
      <c r="D195" s="51"/>
      <c r="E195" s="62">
        <v>8</v>
      </c>
      <c r="F195" s="62"/>
      <c r="G195" s="51"/>
      <c r="H195" s="62">
        <v>2</v>
      </c>
      <c r="I195" s="25">
        <f t="shared" si="2"/>
        <v>0</v>
      </c>
    </row>
    <row r="196" spans="1:9" x14ac:dyDescent="0.25">
      <c r="A196" s="21">
        <v>193</v>
      </c>
      <c r="B196" s="22" t="s">
        <v>798</v>
      </c>
      <c r="C196" s="22" t="s">
        <v>799</v>
      </c>
      <c r="D196" s="51"/>
      <c r="E196" s="62">
        <v>5</v>
      </c>
      <c r="F196" s="62"/>
      <c r="G196" s="51"/>
      <c r="H196" s="62">
        <v>2</v>
      </c>
      <c r="I196" s="25">
        <f t="shared" si="2"/>
        <v>0</v>
      </c>
    </row>
    <row r="197" spans="1:9" x14ac:dyDescent="0.25">
      <c r="A197" s="21">
        <v>194</v>
      </c>
      <c r="B197" s="22" t="s">
        <v>800</v>
      </c>
      <c r="C197" s="22" t="s">
        <v>801</v>
      </c>
      <c r="D197" s="51"/>
      <c r="E197" s="62">
        <v>5</v>
      </c>
      <c r="F197" s="62"/>
      <c r="G197" s="51"/>
      <c r="H197" s="62">
        <v>2</v>
      </c>
      <c r="I197" s="25">
        <f t="shared" si="2"/>
        <v>0</v>
      </c>
    </row>
    <row r="198" spans="1:9" ht="30" x14ac:dyDescent="0.25">
      <c r="A198" s="21">
        <v>195</v>
      </c>
      <c r="B198" s="22" t="s">
        <v>802</v>
      </c>
      <c r="C198" s="22" t="s">
        <v>803</v>
      </c>
      <c r="D198" s="51"/>
      <c r="E198" s="62">
        <v>7</v>
      </c>
      <c r="F198" s="62"/>
      <c r="G198" s="51"/>
      <c r="H198" s="62">
        <v>2</v>
      </c>
      <c r="I198" s="25">
        <f t="shared" ref="I198:I261" si="3">G198*H198</f>
        <v>0</v>
      </c>
    </row>
    <row r="199" spans="1:9" x14ac:dyDescent="0.25">
      <c r="A199" s="21">
        <v>196</v>
      </c>
      <c r="B199" s="22" t="s">
        <v>804</v>
      </c>
      <c r="C199" s="22" t="s">
        <v>805</v>
      </c>
      <c r="D199" s="51"/>
      <c r="E199" s="62">
        <v>4</v>
      </c>
      <c r="F199" s="62"/>
      <c r="G199" s="51"/>
      <c r="H199" s="62">
        <v>2</v>
      </c>
      <c r="I199" s="25">
        <f t="shared" si="3"/>
        <v>0</v>
      </c>
    </row>
    <row r="200" spans="1:9" ht="45" x14ac:dyDescent="0.25">
      <c r="A200" s="21">
        <v>197</v>
      </c>
      <c r="B200" s="22" t="s">
        <v>806</v>
      </c>
      <c r="C200" s="22" t="s">
        <v>807</v>
      </c>
      <c r="D200" s="51"/>
      <c r="E200" s="62">
        <v>7</v>
      </c>
      <c r="F200" s="62"/>
      <c r="G200" s="51"/>
      <c r="H200" s="62">
        <v>2</v>
      </c>
      <c r="I200" s="25">
        <f t="shared" si="3"/>
        <v>0</v>
      </c>
    </row>
    <row r="201" spans="1:9" ht="30" x14ac:dyDescent="0.25">
      <c r="A201" s="21">
        <v>198</v>
      </c>
      <c r="B201" s="22" t="s">
        <v>808</v>
      </c>
      <c r="C201" s="22" t="s">
        <v>809</v>
      </c>
      <c r="D201" s="51"/>
      <c r="E201" s="62">
        <v>5</v>
      </c>
      <c r="F201" s="62"/>
      <c r="G201" s="51"/>
      <c r="H201" s="62">
        <v>2</v>
      </c>
      <c r="I201" s="25">
        <f t="shared" si="3"/>
        <v>0</v>
      </c>
    </row>
    <row r="202" spans="1:9" x14ac:dyDescent="0.25">
      <c r="A202" s="21">
        <v>199</v>
      </c>
      <c r="B202" s="22" t="s">
        <v>188</v>
      </c>
      <c r="C202" s="22" t="s">
        <v>810</v>
      </c>
      <c r="D202" s="51"/>
      <c r="E202" s="62">
        <v>6</v>
      </c>
      <c r="F202" s="62"/>
      <c r="G202" s="51"/>
      <c r="H202" s="62">
        <v>2</v>
      </c>
      <c r="I202" s="25">
        <f t="shared" si="3"/>
        <v>0</v>
      </c>
    </row>
    <row r="203" spans="1:9" x14ac:dyDescent="0.25">
      <c r="A203" s="21">
        <v>200</v>
      </c>
      <c r="B203" s="22" t="s">
        <v>188</v>
      </c>
      <c r="C203" s="22" t="s">
        <v>811</v>
      </c>
      <c r="D203" s="51"/>
      <c r="E203" s="62">
        <v>5</v>
      </c>
      <c r="F203" s="62"/>
      <c r="G203" s="51"/>
      <c r="H203" s="62">
        <v>2</v>
      </c>
      <c r="I203" s="25">
        <f t="shared" si="3"/>
        <v>0</v>
      </c>
    </row>
    <row r="204" spans="1:9" ht="30" x14ac:dyDescent="0.25">
      <c r="A204" s="21">
        <v>201</v>
      </c>
      <c r="B204" s="22" t="s">
        <v>188</v>
      </c>
      <c r="C204" s="22" t="s">
        <v>812</v>
      </c>
      <c r="D204" s="51"/>
      <c r="E204" s="62">
        <v>6</v>
      </c>
      <c r="F204" s="62"/>
      <c r="G204" s="51"/>
      <c r="H204" s="62">
        <v>2</v>
      </c>
      <c r="I204" s="25">
        <f t="shared" si="3"/>
        <v>0</v>
      </c>
    </row>
    <row r="205" spans="1:9" ht="30" x14ac:dyDescent="0.25">
      <c r="A205" s="21">
        <v>202</v>
      </c>
      <c r="B205" s="22" t="s">
        <v>813</v>
      </c>
      <c r="C205" s="22" t="s">
        <v>814</v>
      </c>
      <c r="D205" s="51"/>
      <c r="E205" s="62">
        <v>4</v>
      </c>
      <c r="F205" s="62"/>
      <c r="G205" s="51"/>
      <c r="H205" s="62">
        <v>2</v>
      </c>
      <c r="I205" s="25">
        <f t="shared" si="3"/>
        <v>0</v>
      </c>
    </row>
    <row r="206" spans="1:9" ht="30" x14ac:dyDescent="0.25">
      <c r="A206" s="21">
        <v>203</v>
      </c>
      <c r="B206" s="22" t="s">
        <v>815</v>
      </c>
      <c r="C206" s="22" t="s">
        <v>816</v>
      </c>
      <c r="D206" s="51"/>
      <c r="E206" s="62">
        <v>6</v>
      </c>
      <c r="F206" s="62"/>
      <c r="G206" s="51"/>
      <c r="H206" s="62">
        <v>2</v>
      </c>
      <c r="I206" s="25">
        <f t="shared" si="3"/>
        <v>0</v>
      </c>
    </row>
    <row r="207" spans="1:9" ht="30" x14ac:dyDescent="0.25">
      <c r="A207" s="21">
        <v>204</v>
      </c>
      <c r="B207" s="22" t="s">
        <v>815</v>
      </c>
      <c r="C207" s="22" t="s">
        <v>817</v>
      </c>
      <c r="D207" s="51"/>
      <c r="E207" s="62">
        <v>6</v>
      </c>
      <c r="F207" s="62"/>
      <c r="G207" s="51"/>
      <c r="H207" s="62">
        <v>2</v>
      </c>
      <c r="I207" s="25">
        <f t="shared" si="3"/>
        <v>0</v>
      </c>
    </row>
    <row r="208" spans="1:9" ht="30" x14ac:dyDescent="0.25">
      <c r="A208" s="21">
        <v>205</v>
      </c>
      <c r="B208" s="22" t="s">
        <v>815</v>
      </c>
      <c r="C208" s="22" t="s">
        <v>818</v>
      </c>
      <c r="D208" s="51"/>
      <c r="E208" s="62">
        <v>6</v>
      </c>
      <c r="F208" s="62"/>
      <c r="G208" s="51"/>
      <c r="H208" s="62">
        <v>2</v>
      </c>
      <c r="I208" s="25">
        <f t="shared" si="3"/>
        <v>0</v>
      </c>
    </row>
    <row r="209" spans="1:9" ht="30" x14ac:dyDescent="0.25">
      <c r="A209" s="21">
        <v>206</v>
      </c>
      <c r="B209" s="22" t="s">
        <v>190</v>
      </c>
      <c r="C209" s="22" t="s">
        <v>819</v>
      </c>
      <c r="D209" s="51"/>
      <c r="E209" s="62">
        <v>2</v>
      </c>
      <c r="F209" s="62"/>
      <c r="G209" s="51"/>
      <c r="H209" s="62">
        <v>2</v>
      </c>
      <c r="I209" s="25">
        <f t="shared" si="3"/>
        <v>0</v>
      </c>
    </row>
    <row r="210" spans="1:9" x14ac:dyDescent="0.25">
      <c r="A210" s="21">
        <v>207</v>
      </c>
      <c r="B210" s="22" t="s">
        <v>820</v>
      </c>
      <c r="C210" s="22" t="s">
        <v>821</v>
      </c>
      <c r="D210" s="51"/>
      <c r="E210" s="62">
        <v>6</v>
      </c>
      <c r="F210" s="62"/>
      <c r="G210" s="51"/>
      <c r="H210" s="62">
        <v>2</v>
      </c>
      <c r="I210" s="25">
        <f t="shared" si="3"/>
        <v>0</v>
      </c>
    </row>
    <row r="211" spans="1:9" ht="30" x14ac:dyDescent="0.25">
      <c r="A211" s="21">
        <v>208</v>
      </c>
      <c r="B211" s="22" t="s">
        <v>822</v>
      </c>
      <c r="C211" s="22" t="s">
        <v>823</v>
      </c>
      <c r="D211" s="51"/>
      <c r="E211" s="62">
        <v>5</v>
      </c>
      <c r="F211" s="62"/>
      <c r="G211" s="51"/>
      <c r="H211" s="62">
        <v>2</v>
      </c>
      <c r="I211" s="25">
        <f t="shared" si="3"/>
        <v>0</v>
      </c>
    </row>
    <row r="212" spans="1:9" ht="60" x14ac:dyDescent="0.25">
      <c r="A212" s="21">
        <v>209</v>
      </c>
      <c r="B212" s="22" t="s">
        <v>824</v>
      </c>
      <c r="C212" s="22" t="s">
        <v>825</v>
      </c>
      <c r="D212" s="51"/>
      <c r="E212" s="62">
        <v>5</v>
      </c>
      <c r="F212" s="62"/>
      <c r="G212" s="51"/>
      <c r="H212" s="62">
        <v>2</v>
      </c>
      <c r="I212" s="25">
        <f t="shared" si="3"/>
        <v>0</v>
      </c>
    </row>
    <row r="213" spans="1:9" ht="30" x14ac:dyDescent="0.25">
      <c r="A213" s="21">
        <v>210</v>
      </c>
      <c r="B213" s="22" t="s">
        <v>826</v>
      </c>
      <c r="C213" s="22" t="s">
        <v>827</v>
      </c>
      <c r="D213" s="51"/>
      <c r="E213" s="62">
        <v>7</v>
      </c>
      <c r="F213" s="62"/>
      <c r="G213" s="51"/>
      <c r="H213" s="62">
        <v>2</v>
      </c>
      <c r="I213" s="25">
        <f t="shared" si="3"/>
        <v>0</v>
      </c>
    </row>
    <row r="214" spans="1:9" ht="30" x14ac:dyDescent="0.25">
      <c r="A214" s="21">
        <v>211</v>
      </c>
      <c r="B214" s="22" t="s">
        <v>828</v>
      </c>
      <c r="C214" s="22" t="s">
        <v>829</v>
      </c>
      <c r="D214" s="51"/>
      <c r="E214" s="62">
        <v>6</v>
      </c>
      <c r="F214" s="62"/>
      <c r="G214" s="51"/>
      <c r="H214" s="62">
        <v>2</v>
      </c>
      <c r="I214" s="25">
        <f t="shared" si="3"/>
        <v>0</v>
      </c>
    </row>
    <row r="215" spans="1:9" ht="30" x14ac:dyDescent="0.25">
      <c r="A215" s="21">
        <v>212</v>
      </c>
      <c r="B215" s="22" t="s">
        <v>830</v>
      </c>
      <c r="C215" s="22" t="s">
        <v>831</v>
      </c>
      <c r="D215" s="51"/>
      <c r="E215" s="62">
        <v>8</v>
      </c>
      <c r="F215" s="62"/>
      <c r="G215" s="51"/>
      <c r="H215" s="62">
        <v>2</v>
      </c>
      <c r="I215" s="25">
        <f t="shared" si="3"/>
        <v>0</v>
      </c>
    </row>
    <row r="216" spans="1:9" ht="30" x14ac:dyDescent="0.25">
      <c r="A216" s="21">
        <v>213</v>
      </c>
      <c r="B216" s="22" t="s">
        <v>196</v>
      </c>
      <c r="C216" s="22" t="s">
        <v>832</v>
      </c>
      <c r="D216" s="51"/>
      <c r="E216" s="62">
        <v>7</v>
      </c>
      <c r="F216" s="62"/>
      <c r="G216" s="51"/>
      <c r="H216" s="62">
        <v>2</v>
      </c>
      <c r="I216" s="25">
        <f t="shared" si="3"/>
        <v>0</v>
      </c>
    </row>
    <row r="217" spans="1:9" ht="60" x14ac:dyDescent="0.25">
      <c r="A217" s="21">
        <v>214</v>
      </c>
      <c r="B217" s="22" t="s">
        <v>199</v>
      </c>
      <c r="C217" s="22" t="s">
        <v>200</v>
      </c>
      <c r="D217" s="51"/>
      <c r="E217" s="62">
        <v>7</v>
      </c>
      <c r="F217" s="62"/>
      <c r="G217" s="51"/>
      <c r="H217" s="62">
        <v>2</v>
      </c>
      <c r="I217" s="25">
        <f t="shared" si="3"/>
        <v>0</v>
      </c>
    </row>
    <row r="218" spans="1:9" ht="30" x14ac:dyDescent="0.25">
      <c r="A218" s="21">
        <v>215</v>
      </c>
      <c r="B218" s="22" t="s">
        <v>201</v>
      </c>
      <c r="C218" s="22" t="s">
        <v>833</v>
      </c>
      <c r="D218" s="51"/>
      <c r="E218" s="62">
        <v>8</v>
      </c>
      <c r="F218" s="62"/>
      <c r="G218" s="51"/>
      <c r="H218" s="62">
        <v>2</v>
      </c>
      <c r="I218" s="25">
        <f t="shared" si="3"/>
        <v>0</v>
      </c>
    </row>
    <row r="219" spans="1:9" x14ac:dyDescent="0.25">
      <c r="A219" s="21">
        <v>216</v>
      </c>
      <c r="B219" s="22" t="s">
        <v>834</v>
      </c>
      <c r="C219" s="22" t="s">
        <v>835</v>
      </c>
      <c r="D219" s="51"/>
      <c r="E219" s="62">
        <v>4</v>
      </c>
      <c r="F219" s="62"/>
      <c r="G219" s="51"/>
      <c r="H219" s="62">
        <v>2</v>
      </c>
      <c r="I219" s="25">
        <f t="shared" si="3"/>
        <v>0</v>
      </c>
    </row>
    <row r="220" spans="1:9" ht="30" x14ac:dyDescent="0.25">
      <c r="A220" s="21">
        <v>217</v>
      </c>
      <c r="B220" s="22" t="s">
        <v>202</v>
      </c>
      <c r="C220" s="22" t="s">
        <v>836</v>
      </c>
      <c r="D220" s="51"/>
      <c r="E220" s="62">
        <v>6</v>
      </c>
      <c r="F220" s="62"/>
      <c r="G220" s="51"/>
      <c r="H220" s="62">
        <v>2</v>
      </c>
      <c r="I220" s="25">
        <f t="shared" si="3"/>
        <v>0</v>
      </c>
    </row>
    <row r="221" spans="1:9" ht="30" x14ac:dyDescent="0.25">
      <c r="A221" s="21">
        <v>218</v>
      </c>
      <c r="B221" s="22" t="s">
        <v>116</v>
      </c>
      <c r="C221" s="22" t="s">
        <v>837</v>
      </c>
      <c r="D221" s="51"/>
      <c r="E221" s="62">
        <v>4</v>
      </c>
      <c r="F221" s="62"/>
      <c r="G221" s="51"/>
      <c r="H221" s="62">
        <v>2</v>
      </c>
      <c r="I221" s="25">
        <f t="shared" si="3"/>
        <v>0</v>
      </c>
    </row>
    <row r="222" spans="1:9" x14ac:dyDescent="0.25">
      <c r="A222" s="21">
        <v>219</v>
      </c>
      <c r="B222" s="22" t="s">
        <v>116</v>
      </c>
      <c r="C222" s="22" t="s">
        <v>466</v>
      </c>
      <c r="D222" s="51"/>
      <c r="E222" s="62">
        <v>6</v>
      </c>
      <c r="F222" s="62"/>
      <c r="G222" s="51"/>
      <c r="H222" s="62">
        <v>2</v>
      </c>
      <c r="I222" s="25">
        <f t="shared" si="3"/>
        <v>0</v>
      </c>
    </row>
    <row r="223" spans="1:9" ht="30" x14ac:dyDescent="0.25">
      <c r="A223" s="21">
        <v>220</v>
      </c>
      <c r="B223" s="22" t="s">
        <v>116</v>
      </c>
      <c r="C223" s="22" t="s">
        <v>838</v>
      </c>
      <c r="D223" s="51"/>
      <c r="E223" s="62">
        <v>7</v>
      </c>
      <c r="F223" s="62"/>
      <c r="G223" s="51"/>
      <c r="H223" s="62">
        <v>2</v>
      </c>
      <c r="I223" s="25">
        <f t="shared" si="3"/>
        <v>0</v>
      </c>
    </row>
    <row r="224" spans="1:9" ht="30" x14ac:dyDescent="0.25">
      <c r="A224" s="21">
        <v>221</v>
      </c>
      <c r="B224" s="22" t="s">
        <v>116</v>
      </c>
      <c r="C224" s="22" t="s">
        <v>660</v>
      </c>
      <c r="D224" s="51"/>
      <c r="E224" s="62">
        <v>8</v>
      </c>
      <c r="F224" s="62"/>
      <c r="G224" s="51"/>
      <c r="H224" s="62">
        <v>2</v>
      </c>
      <c r="I224" s="25">
        <f t="shared" si="3"/>
        <v>0</v>
      </c>
    </row>
    <row r="225" spans="1:9" ht="30" x14ac:dyDescent="0.25">
      <c r="A225" s="21">
        <v>222</v>
      </c>
      <c r="B225" s="22" t="s">
        <v>47</v>
      </c>
      <c r="C225" s="22" t="s">
        <v>839</v>
      </c>
      <c r="D225" s="51"/>
      <c r="E225" s="62">
        <v>7</v>
      </c>
      <c r="F225" s="62"/>
      <c r="G225" s="51"/>
      <c r="H225" s="62">
        <v>2</v>
      </c>
      <c r="I225" s="25">
        <f t="shared" si="3"/>
        <v>0</v>
      </c>
    </row>
    <row r="226" spans="1:9" ht="45" x14ac:dyDescent="0.25">
      <c r="A226" s="21">
        <v>223</v>
      </c>
      <c r="B226" s="22" t="s">
        <v>840</v>
      </c>
      <c r="C226" s="22" t="s">
        <v>841</v>
      </c>
      <c r="D226" s="51"/>
      <c r="E226" s="62">
        <v>6</v>
      </c>
      <c r="F226" s="62"/>
      <c r="G226" s="51"/>
      <c r="H226" s="62">
        <v>2</v>
      </c>
      <c r="I226" s="25">
        <f t="shared" si="3"/>
        <v>0</v>
      </c>
    </row>
    <row r="227" spans="1:9" ht="45" x14ac:dyDescent="0.25">
      <c r="A227" s="21">
        <v>224</v>
      </c>
      <c r="B227" s="22" t="s">
        <v>840</v>
      </c>
      <c r="C227" s="22" t="s">
        <v>829</v>
      </c>
      <c r="D227" s="51"/>
      <c r="E227" s="62">
        <v>6</v>
      </c>
      <c r="F227" s="62"/>
      <c r="G227" s="51"/>
      <c r="H227" s="62">
        <v>2</v>
      </c>
      <c r="I227" s="25">
        <f t="shared" si="3"/>
        <v>0</v>
      </c>
    </row>
    <row r="228" spans="1:9" ht="45" x14ac:dyDescent="0.25">
      <c r="A228" s="21">
        <v>225</v>
      </c>
      <c r="B228" s="22" t="s">
        <v>842</v>
      </c>
      <c r="C228" s="22" t="s">
        <v>843</v>
      </c>
      <c r="D228" s="51"/>
      <c r="E228" s="62">
        <v>5</v>
      </c>
      <c r="F228" s="62"/>
      <c r="G228" s="51"/>
      <c r="H228" s="62">
        <v>2</v>
      </c>
      <c r="I228" s="25">
        <f t="shared" si="3"/>
        <v>0</v>
      </c>
    </row>
    <row r="229" spans="1:9" ht="45" x14ac:dyDescent="0.25">
      <c r="A229" s="21">
        <v>226</v>
      </c>
      <c r="B229" s="22" t="s">
        <v>844</v>
      </c>
      <c r="C229" s="22" t="s">
        <v>845</v>
      </c>
      <c r="D229" s="51"/>
      <c r="E229" s="62">
        <v>5</v>
      </c>
      <c r="F229" s="62"/>
      <c r="G229" s="51"/>
      <c r="H229" s="62">
        <v>2</v>
      </c>
      <c r="I229" s="25">
        <f t="shared" si="3"/>
        <v>0</v>
      </c>
    </row>
    <row r="230" spans="1:9" ht="45" x14ac:dyDescent="0.25">
      <c r="A230" s="21">
        <v>227</v>
      </c>
      <c r="B230" s="22" t="s">
        <v>844</v>
      </c>
      <c r="C230" s="22" t="s">
        <v>846</v>
      </c>
      <c r="D230" s="51"/>
      <c r="E230" s="62">
        <v>5</v>
      </c>
      <c r="F230" s="62"/>
      <c r="G230" s="51"/>
      <c r="H230" s="62">
        <v>2</v>
      </c>
      <c r="I230" s="25">
        <f t="shared" si="3"/>
        <v>0</v>
      </c>
    </row>
    <row r="231" spans="1:9" ht="45" x14ac:dyDescent="0.25">
      <c r="A231" s="21">
        <v>228</v>
      </c>
      <c r="B231" s="22" t="s">
        <v>844</v>
      </c>
      <c r="C231" s="22" t="s">
        <v>847</v>
      </c>
      <c r="D231" s="51"/>
      <c r="E231" s="62">
        <v>6</v>
      </c>
      <c r="F231" s="62"/>
      <c r="G231" s="51"/>
      <c r="H231" s="62">
        <v>2</v>
      </c>
      <c r="I231" s="25">
        <f t="shared" si="3"/>
        <v>0</v>
      </c>
    </row>
    <row r="232" spans="1:9" x14ac:dyDescent="0.25">
      <c r="A232" s="21">
        <v>229</v>
      </c>
      <c r="B232" s="22" t="s">
        <v>205</v>
      </c>
      <c r="C232" s="22" t="s">
        <v>848</v>
      </c>
      <c r="D232" s="51"/>
      <c r="E232" s="62">
        <v>3</v>
      </c>
      <c r="F232" s="62"/>
      <c r="G232" s="51"/>
      <c r="H232" s="62">
        <v>2</v>
      </c>
      <c r="I232" s="25">
        <f t="shared" si="3"/>
        <v>0</v>
      </c>
    </row>
    <row r="233" spans="1:9" ht="45" x14ac:dyDescent="0.25">
      <c r="A233" s="21">
        <v>230</v>
      </c>
      <c r="B233" s="22" t="s">
        <v>205</v>
      </c>
      <c r="C233" s="22" t="s">
        <v>849</v>
      </c>
      <c r="D233" s="51"/>
      <c r="E233" s="62">
        <v>6</v>
      </c>
      <c r="F233" s="62"/>
      <c r="G233" s="51"/>
      <c r="H233" s="62">
        <v>2</v>
      </c>
      <c r="I233" s="25">
        <f t="shared" si="3"/>
        <v>0</v>
      </c>
    </row>
    <row r="234" spans="1:9" ht="30" x14ac:dyDescent="0.25">
      <c r="A234" s="21">
        <v>231</v>
      </c>
      <c r="B234" s="22" t="s">
        <v>850</v>
      </c>
      <c r="C234" s="22" t="s">
        <v>851</v>
      </c>
      <c r="D234" s="51"/>
      <c r="E234" s="62">
        <v>5</v>
      </c>
      <c r="F234" s="62"/>
      <c r="G234" s="51"/>
      <c r="H234" s="62">
        <v>2</v>
      </c>
      <c r="I234" s="25">
        <f t="shared" si="3"/>
        <v>0</v>
      </c>
    </row>
    <row r="235" spans="1:9" ht="30" x14ac:dyDescent="0.25">
      <c r="A235" s="21">
        <v>232</v>
      </c>
      <c r="B235" s="22" t="s">
        <v>850</v>
      </c>
      <c r="C235" s="22" t="s">
        <v>852</v>
      </c>
      <c r="D235" s="51"/>
      <c r="E235" s="62">
        <v>5</v>
      </c>
      <c r="F235" s="62"/>
      <c r="G235" s="51"/>
      <c r="H235" s="62">
        <v>2</v>
      </c>
      <c r="I235" s="25">
        <f t="shared" si="3"/>
        <v>0</v>
      </c>
    </row>
    <row r="236" spans="1:9" x14ac:dyDescent="0.25">
      <c r="A236" s="21">
        <v>233</v>
      </c>
      <c r="B236" s="22" t="s">
        <v>853</v>
      </c>
      <c r="C236" s="22" t="s">
        <v>854</v>
      </c>
      <c r="D236" s="51"/>
      <c r="E236" s="62">
        <v>5</v>
      </c>
      <c r="F236" s="62"/>
      <c r="G236" s="51"/>
      <c r="H236" s="62">
        <v>2</v>
      </c>
      <c r="I236" s="25">
        <f t="shared" si="3"/>
        <v>0</v>
      </c>
    </row>
    <row r="237" spans="1:9" x14ac:dyDescent="0.25">
      <c r="A237" s="21">
        <v>234</v>
      </c>
      <c r="B237" s="22" t="s">
        <v>853</v>
      </c>
      <c r="C237" s="22" t="s">
        <v>855</v>
      </c>
      <c r="D237" s="51"/>
      <c r="E237" s="62">
        <v>5</v>
      </c>
      <c r="F237" s="62"/>
      <c r="G237" s="51"/>
      <c r="H237" s="62">
        <v>2</v>
      </c>
      <c r="I237" s="25">
        <f t="shared" si="3"/>
        <v>0</v>
      </c>
    </row>
    <row r="238" spans="1:9" x14ac:dyDescent="0.25">
      <c r="A238" s="21">
        <v>235</v>
      </c>
      <c r="B238" s="22" t="s">
        <v>853</v>
      </c>
      <c r="C238" s="22" t="s">
        <v>856</v>
      </c>
      <c r="D238" s="51"/>
      <c r="E238" s="62">
        <v>5</v>
      </c>
      <c r="F238" s="62"/>
      <c r="G238" s="51"/>
      <c r="H238" s="62">
        <v>2</v>
      </c>
      <c r="I238" s="25">
        <f t="shared" si="3"/>
        <v>0</v>
      </c>
    </row>
    <row r="239" spans="1:9" ht="60" x14ac:dyDescent="0.25">
      <c r="A239" s="21">
        <v>236</v>
      </c>
      <c r="B239" s="22" t="s">
        <v>857</v>
      </c>
      <c r="C239" s="22" t="s">
        <v>858</v>
      </c>
      <c r="D239" s="51"/>
      <c r="E239" s="62">
        <v>6</v>
      </c>
      <c r="F239" s="62"/>
      <c r="G239" s="51"/>
      <c r="H239" s="62">
        <v>2</v>
      </c>
      <c r="I239" s="25">
        <f t="shared" si="3"/>
        <v>0</v>
      </c>
    </row>
    <row r="240" spans="1:9" ht="60" x14ac:dyDescent="0.25">
      <c r="A240" s="21">
        <v>237</v>
      </c>
      <c r="B240" s="22" t="s">
        <v>857</v>
      </c>
      <c r="C240" s="22" t="s">
        <v>859</v>
      </c>
      <c r="D240" s="51"/>
      <c r="E240" s="62">
        <v>5</v>
      </c>
      <c r="F240" s="62"/>
      <c r="G240" s="51"/>
      <c r="H240" s="62">
        <v>2</v>
      </c>
      <c r="I240" s="25">
        <f t="shared" si="3"/>
        <v>0</v>
      </c>
    </row>
    <row r="241" spans="1:9" ht="30" x14ac:dyDescent="0.25">
      <c r="A241" s="21">
        <v>238</v>
      </c>
      <c r="B241" s="22" t="s">
        <v>209</v>
      </c>
      <c r="C241" s="22" t="s">
        <v>860</v>
      </c>
      <c r="D241" s="51"/>
      <c r="E241" s="62">
        <v>6</v>
      </c>
      <c r="F241" s="62"/>
      <c r="G241" s="51"/>
      <c r="H241" s="62">
        <v>2</v>
      </c>
      <c r="I241" s="25">
        <f t="shared" si="3"/>
        <v>0</v>
      </c>
    </row>
    <row r="242" spans="1:9" ht="30" x14ac:dyDescent="0.25">
      <c r="A242" s="21">
        <v>239</v>
      </c>
      <c r="B242" s="22" t="s">
        <v>209</v>
      </c>
      <c r="C242" s="22" t="s">
        <v>528</v>
      </c>
      <c r="D242" s="51"/>
      <c r="E242" s="62">
        <v>6</v>
      </c>
      <c r="F242" s="62"/>
      <c r="G242" s="51"/>
      <c r="H242" s="62">
        <v>2</v>
      </c>
      <c r="I242" s="25">
        <f t="shared" si="3"/>
        <v>0</v>
      </c>
    </row>
    <row r="243" spans="1:9" ht="30" x14ac:dyDescent="0.25">
      <c r="A243" s="21">
        <v>240</v>
      </c>
      <c r="B243" s="22" t="s">
        <v>209</v>
      </c>
      <c r="C243" s="22" t="s">
        <v>861</v>
      </c>
      <c r="D243" s="51"/>
      <c r="E243" s="62">
        <v>6</v>
      </c>
      <c r="F243" s="62"/>
      <c r="G243" s="51"/>
      <c r="H243" s="62">
        <v>2</v>
      </c>
      <c r="I243" s="25">
        <f t="shared" si="3"/>
        <v>0</v>
      </c>
    </row>
    <row r="244" spans="1:9" ht="60" x14ac:dyDescent="0.25">
      <c r="A244" s="21">
        <v>241</v>
      </c>
      <c r="B244" s="22" t="s">
        <v>862</v>
      </c>
      <c r="C244" s="22" t="s">
        <v>863</v>
      </c>
      <c r="D244" s="51"/>
      <c r="E244" s="62">
        <v>5</v>
      </c>
      <c r="F244" s="62"/>
      <c r="G244" s="51"/>
      <c r="H244" s="62">
        <v>2</v>
      </c>
      <c r="I244" s="25">
        <f t="shared" si="3"/>
        <v>0</v>
      </c>
    </row>
    <row r="245" spans="1:9" ht="30" x14ac:dyDescent="0.25">
      <c r="A245" s="21">
        <v>242</v>
      </c>
      <c r="B245" s="22" t="s">
        <v>864</v>
      </c>
      <c r="C245" s="22" t="s">
        <v>865</v>
      </c>
      <c r="D245" s="51"/>
      <c r="E245" s="62">
        <v>6</v>
      </c>
      <c r="F245" s="62"/>
      <c r="G245" s="51"/>
      <c r="H245" s="62">
        <v>2</v>
      </c>
      <c r="I245" s="25">
        <f t="shared" si="3"/>
        <v>0</v>
      </c>
    </row>
    <row r="246" spans="1:9" ht="30" x14ac:dyDescent="0.25">
      <c r="A246" s="21">
        <v>243</v>
      </c>
      <c r="B246" s="22" t="s">
        <v>211</v>
      </c>
      <c r="C246" s="22" t="s">
        <v>866</v>
      </c>
      <c r="D246" s="51"/>
      <c r="E246" s="62">
        <v>7</v>
      </c>
      <c r="F246" s="62"/>
      <c r="G246" s="51"/>
      <c r="H246" s="62">
        <v>2</v>
      </c>
      <c r="I246" s="25">
        <f t="shared" si="3"/>
        <v>0</v>
      </c>
    </row>
    <row r="247" spans="1:9" ht="30" x14ac:dyDescent="0.25">
      <c r="A247" s="21">
        <v>244</v>
      </c>
      <c r="B247" s="22" t="s">
        <v>867</v>
      </c>
      <c r="C247" s="22" t="s">
        <v>868</v>
      </c>
      <c r="D247" s="51"/>
      <c r="E247" s="62">
        <v>6</v>
      </c>
      <c r="F247" s="62"/>
      <c r="G247" s="51"/>
      <c r="H247" s="62">
        <v>2</v>
      </c>
      <c r="I247" s="25">
        <f t="shared" si="3"/>
        <v>0</v>
      </c>
    </row>
    <row r="248" spans="1:9" ht="30" x14ac:dyDescent="0.25">
      <c r="A248" s="21">
        <v>245</v>
      </c>
      <c r="B248" s="22" t="s">
        <v>212</v>
      </c>
      <c r="C248" s="22" t="s">
        <v>869</v>
      </c>
      <c r="D248" s="51"/>
      <c r="E248" s="62">
        <v>5</v>
      </c>
      <c r="F248" s="62"/>
      <c r="G248" s="51"/>
      <c r="H248" s="62">
        <v>2</v>
      </c>
      <c r="I248" s="25">
        <f t="shared" si="3"/>
        <v>0</v>
      </c>
    </row>
    <row r="249" spans="1:9" ht="30" x14ac:dyDescent="0.25">
      <c r="A249" s="21">
        <v>246</v>
      </c>
      <c r="B249" s="22" t="s">
        <v>870</v>
      </c>
      <c r="C249" s="22" t="s">
        <v>871</v>
      </c>
      <c r="D249" s="51"/>
      <c r="E249" s="62">
        <v>6</v>
      </c>
      <c r="F249" s="62"/>
      <c r="G249" s="51"/>
      <c r="H249" s="62">
        <v>2</v>
      </c>
      <c r="I249" s="25">
        <f t="shared" si="3"/>
        <v>0</v>
      </c>
    </row>
    <row r="250" spans="1:9" ht="30" x14ac:dyDescent="0.25">
      <c r="A250" s="21">
        <v>247</v>
      </c>
      <c r="B250" s="22" t="s">
        <v>872</v>
      </c>
      <c r="C250" s="22" t="s">
        <v>873</v>
      </c>
      <c r="D250" s="51"/>
      <c r="E250" s="62">
        <v>6</v>
      </c>
      <c r="F250" s="62"/>
      <c r="G250" s="51"/>
      <c r="H250" s="62">
        <v>2</v>
      </c>
      <c r="I250" s="25">
        <f t="shared" si="3"/>
        <v>0</v>
      </c>
    </row>
    <row r="251" spans="1:9" ht="30" x14ac:dyDescent="0.25">
      <c r="A251" s="21">
        <v>248</v>
      </c>
      <c r="B251" s="22" t="s">
        <v>874</v>
      </c>
      <c r="C251" s="22" t="s">
        <v>875</v>
      </c>
      <c r="D251" s="51"/>
      <c r="E251" s="62">
        <v>6</v>
      </c>
      <c r="F251" s="62"/>
      <c r="G251" s="51"/>
      <c r="H251" s="62">
        <v>2</v>
      </c>
      <c r="I251" s="25">
        <f t="shared" si="3"/>
        <v>0</v>
      </c>
    </row>
    <row r="252" spans="1:9" ht="30" x14ac:dyDescent="0.25">
      <c r="A252" s="21">
        <v>249</v>
      </c>
      <c r="B252" s="22" t="s">
        <v>876</v>
      </c>
      <c r="C252" s="22" t="s">
        <v>877</v>
      </c>
      <c r="D252" s="51"/>
      <c r="E252" s="62">
        <v>6</v>
      </c>
      <c r="F252" s="62"/>
      <c r="G252" s="51"/>
      <c r="H252" s="62">
        <v>2</v>
      </c>
      <c r="I252" s="25">
        <f t="shared" si="3"/>
        <v>0</v>
      </c>
    </row>
    <row r="253" spans="1:9" ht="30" x14ac:dyDescent="0.25">
      <c r="A253" s="21">
        <v>250</v>
      </c>
      <c r="B253" s="22" t="s">
        <v>878</v>
      </c>
      <c r="C253" s="22" t="s">
        <v>879</v>
      </c>
      <c r="D253" s="51"/>
      <c r="E253" s="62">
        <v>8</v>
      </c>
      <c r="F253" s="62"/>
      <c r="G253" s="51"/>
      <c r="H253" s="62">
        <v>2</v>
      </c>
      <c r="I253" s="25">
        <f t="shared" si="3"/>
        <v>0</v>
      </c>
    </row>
    <row r="254" spans="1:9" x14ac:dyDescent="0.25">
      <c r="A254" s="21">
        <v>251</v>
      </c>
      <c r="B254" s="22" t="s">
        <v>880</v>
      </c>
      <c r="C254" s="22" t="s">
        <v>848</v>
      </c>
      <c r="D254" s="51"/>
      <c r="E254" s="62">
        <v>3</v>
      </c>
      <c r="F254" s="62"/>
      <c r="G254" s="51"/>
      <c r="H254" s="62">
        <v>2</v>
      </c>
      <c r="I254" s="25">
        <f t="shared" si="3"/>
        <v>0</v>
      </c>
    </row>
    <row r="255" spans="1:9" x14ac:dyDescent="0.25">
      <c r="A255" s="21">
        <v>252</v>
      </c>
      <c r="B255" s="22" t="s">
        <v>881</v>
      </c>
      <c r="C255" s="22" t="s">
        <v>882</v>
      </c>
      <c r="D255" s="51"/>
      <c r="E255" s="62">
        <v>5</v>
      </c>
      <c r="F255" s="62"/>
      <c r="G255" s="51"/>
      <c r="H255" s="62">
        <v>2</v>
      </c>
      <c r="I255" s="25">
        <f t="shared" si="3"/>
        <v>0</v>
      </c>
    </row>
    <row r="256" spans="1:9" x14ac:dyDescent="0.25">
      <c r="A256" s="21">
        <v>253</v>
      </c>
      <c r="B256" s="22" t="s">
        <v>881</v>
      </c>
      <c r="C256" s="22" t="s">
        <v>883</v>
      </c>
      <c r="D256" s="51"/>
      <c r="E256" s="62">
        <v>5</v>
      </c>
      <c r="F256" s="62"/>
      <c r="G256" s="51"/>
      <c r="H256" s="62">
        <v>2</v>
      </c>
      <c r="I256" s="25">
        <f t="shared" si="3"/>
        <v>0</v>
      </c>
    </row>
    <row r="257" spans="1:9" x14ac:dyDescent="0.25">
      <c r="A257" s="21">
        <v>254</v>
      </c>
      <c r="B257" s="22" t="s">
        <v>881</v>
      </c>
      <c r="C257" s="22" t="s">
        <v>884</v>
      </c>
      <c r="D257" s="51"/>
      <c r="E257" s="62">
        <v>7</v>
      </c>
      <c r="F257" s="62"/>
      <c r="G257" s="51"/>
      <c r="H257" s="62">
        <v>2</v>
      </c>
      <c r="I257" s="25">
        <f t="shared" si="3"/>
        <v>0</v>
      </c>
    </row>
    <row r="258" spans="1:9" x14ac:dyDescent="0.25">
      <c r="A258" s="21">
        <v>255</v>
      </c>
      <c r="B258" s="22" t="s">
        <v>881</v>
      </c>
      <c r="C258" s="22" t="s">
        <v>885</v>
      </c>
      <c r="D258" s="51"/>
      <c r="E258" s="62">
        <v>5</v>
      </c>
      <c r="F258" s="62"/>
      <c r="G258" s="51"/>
      <c r="H258" s="62">
        <v>2</v>
      </c>
      <c r="I258" s="25">
        <f t="shared" si="3"/>
        <v>0</v>
      </c>
    </row>
    <row r="259" spans="1:9" x14ac:dyDescent="0.25">
      <c r="A259" s="21">
        <v>256</v>
      </c>
      <c r="B259" s="22" t="s">
        <v>881</v>
      </c>
      <c r="C259" s="22" t="s">
        <v>886</v>
      </c>
      <c r="D259" s="51"/>
      <c r="E259" s="62">
        <v>5</v>
      </c>
      <c r="F259" s="62"/>
      <c r="G259" s="51"/>
      <c r="H259" s="62">
        <v>2</v>
      </c>
      <c r="I259" s="25">
        <f t="shared" si="3"/>
        <v>0</v>
      </c>
    </row>
    <row r="260" spans="1:9" x14ac:dyDescent="0.25">
      <c r="A260" s="21">
        <v>257</v>
      </c>
      <c r="B260" s="22" t="s">
        <v>881</v>
      </c>
      <c r="C260" s="22" t="s">
        <v>887</v>
      </c>
      <c r="D260" s="51"/>
      <c r="E260" s="62">
        <v>5</v>
      </c>
      <c r="F260" s="62"/>
      <c r="G260" s="51"/>
      <c r="H260" s="62">
        <v>2</v>
      </c>
      <c r="I260" s="25">
        <f t="shared" si="3"/>
        <v>0</v>
      </c>
    </row>
    <row r="261" spans="1:9" ht="30" x14ac:dyDescent="0.25">
      <c r="A261" s="21">
        <v>258</v>
      </c>
      <c r="B261" s="22" t="s">
        <v>24</v>
      </c>
      <c r="C261" s="22" t="s">
        <v>888</v>
      </c>
      <c r="D261" s="51"/>
      <c r="E261" s="62">
        <v>7</v>
      </c>
      <c r="F261" s="62"/>
      <c r="G261" s="51"/>
      <c r="H261" s="62">
        <v>2</v>
      </c>
      <c r="I261" s="25">
        <f t="shared" si="3"/>
        <v>0</v>
      </c>
    </row>
    <row r="262" spans="1:9" x14ac:dyDescent="0.25">
      <c r="A262" s="21">
        <v>259</v>
      </c>
      <c r="B262" s="22" t="s">
        <v>214</v>
      </c>
      <c r="C262" s="22" t="s">
        <v>889</v>
      </c>
      <c r="D262" s="51"/>
      <c r="E262" s="62">
        <v>5</v>
      </c>
      <c r="F262" s="62"/>
      <c r="G262" s="51"/>
      <c r="H262" s="62">
        <v>2</v>
      </c>
      <c r="I262" s="25">
        <f t="shared" ref="I262:I317" si="4">G262*H262</f>
        <v>0</v>
      </c>
    </row>
    <row r="263" spans="1:9" x14ac:dyDescent="0.25">
      <c r="A263" s="21">
        <v>260</v>
      </c>
      <c r="B263" s="22" t="s">
        <v>890</v>
      </c>
      <c r="C263" s="22" t="s">
        <v>891</v>
      </c>
      <c r="D263" s="51"/>
      <c r="E263" s="62">
        <v>5</v>
      </c>
      <c r="F263" s="62"/>
      <c r="G263" s="51"/>
      <c r="H263" s="62">
        <v>2</v>
      </c>
      <c r="I263" s="25">
        <f t="shared" si="4"/>
        <v>0</v>
      </c>
    </row>
    <row r="264" spans="1:9" x14ac:dyDescent="0.25">
      <c r="A264" s="21">
        <v>261</v>
      </c>
      <c r="B264" s="22" t="s">
        <v>890</v>
      </c>
      <c r="C264" s="22" t="s">
        <v>892</v>
      </c>
      <c r="D264" s="51"/>
      <c r="E264" s="62">
        <v>5</v>
      </c>
      <c r="F264" s="62"/>
      <c r="G264" s="51"/>
      <c r="H264" s="62">
        <v>2</v>
      </c>
      <c r="I264" s="25">
        <f t="shared" si="4"/>
        <v>0</v>
      </c>
    </row>
    <row r="265" spans="1:9" ht="30" x14ac:dyDescent="0.25">
      <c r="A265" s="21">
        <v>262</v>
      </c>
      <c r="B265" s="22" t="s">
        <v>219</v>
      </c>
      <c r="C265" s="22" t="s">
        <v>893</v>
      </c>
      <c r="D265" s="51"/>
      <c r="E265" s="62">
        <v>8</v>
      </c>
      <c r="F265" s="62"/>
      <c r="G265" s="51"/>
      <c r="H265" s="62">
        <v>2</v>
      </c>
      <c r="I265" s="25">
        <f t="shared" si="4"/>
        <v>0</v>
      </c>
    </row>
    <row r="266" spans="1:9" ht="45" x14ac:dyDescent="0.25">
      <c r="A266" s="21">
        <v>263</v>
      </c>
      <c r="B266" s="22" t="s">
        <v>894</v>
      </c>
      <c r="C266" s="22" t="s">
        <v>895</v>
      </c>
      <c r="D266" s="51"/>
      <c r="E266" s="62">
        <v>5</v>
      </c>
      <c r="F266" s="62"/>
      <c r="G266" s="51"/>
      <c r="H266" s="62">
        <v>2</v>
      </c>
      <c r="I266" s="25">
        <f t="shared" si="4"/>
        <v>0</v>
      </c>
    </row>
    <row r="267" spans="1:9" ht="45" x14ac:dyDescent="0.25">
      <c r="A267" s="21">
        <v>264</v>
      </c>
      <c r="B267" s="22" t="s">
        <v>894</v>
      </c>
      <c r="C267" s="22" t="s">
        <v>896</v>
      </c>
      <c r="D267" s="51"/>
      <c r="E267" s="62">
        <v>5</v>
      </c>
      <c r="F267" s="62"/>
      <c r="G267" s="51"/>
      <c r="H267" s="62">
        <v>2</v>
      </c>
      <c r="I267" s="25">
        <f t="shared" si="4"/>
        <v>0</v>
      </c>
    </row>
    <row r="268" spans="1:9" ht="30" x14ac:dyDescent="0.25">
      <c r="A268" s="21">
        <v>265</v>
      </c>
      <c r="B268" s="22" t="s">
        <v>897</v>
      </c>
      <c r="C268" s="22" t="s">
        <v>898</v>
      </c>
      <c r="D268" s="51"/>
      <c r="E268" s="62">
        <v>5</v>
      </c>
      <c r="F268" s="62"/>
      <c r="G268" s="51"/>
      <c r="H268" s="62">
        <v>2</v>
      </c>
      <c r="I268" s="25">
        <f t="shared" si="4"/>
        <v>0</v>
      </c>
    </row>
    <row r="269" spans="1:9" ht="30" x14ac:dyDescent="0.25">
      <c r="A269" s="21">
        <v>266</v>
      </c>
      <c r="B269" s="22" t="s">
        <v>897</v>
      </c>
      <c r="C269" s="22" t="s">
        <v>899</v>
      </c>
      <c r="D269" s="51"/>
      <c r="E269" s="62">
        <v>6</v>
      </c>
      <c r="F269" s="62"/>
      <c r="G269" s="51"/>
      <c r="H269" s="62">
        <v>2</v>
      </c>
      <c r="I269" s="25">
        <f t="shared" si="4"/>
        <v>0</v>
      </c>
    </row>
    <row r="270" spans="1:9" ht="30" x14ac:dyDescent="0.25">
      <c r="A270" s="21">
        <v>267</v>
      </c>
      <c r="B270" s="22" t="s">
        <v>900</v>
      </c>
      <c r="C270" s="22" t="s">
        <v>901</v>
      </c>
      <c r="D270" s="51"/>
      <c r="E270" s="62">
        <v>4</v>
      </c>
      <c r="F270" s="62"/>
      <c r="G270" s="51"/>
      <c r="H270" s="62">
        <v>2</v>
      </c>
      <c r="I270" s="25">
        <f t="shared" si="4"/>
        <v>0</v>
      </c>
    </row>
    <row r="271" spans="1:9" x14ac:dyDescent="0.25">
      <c r="A271" s="21">
        <v>268</v>
      </c>
      <c r="B271" s="22" t="s">
        <v>900</v>
      </c>
      <c r="C271" s="22" t="s">
        <v>902</v>
      </c>
      <c r="D271" s="51"/>
      <c r="E271" s="62">
        <v>5</v>
      </c>
      <c r="F271" s="62"/>
      <c r="G271" s="51"/>
      <c r="H271" s="62">
        <v>2</v>
      </c>
      <c r="I271" s="25">
        <f t="shared" si="4"/>
        <v>0</v>
      </c>
    </row>
    <row r="272" spans="1:9" x14ac:dyDescent="0.25">
      <c r="A272" s="21">
        <v>269</v>
      </c>
      <c r="B272" s="22" t="s">
        <v>903</v>
      </c>
      <c r="C272" s="22" t="s">
        <v>904</v>
      </c>
      <c r="D272" s="51"/>
      <c r="E272" s="62">
        <v>5</v>
      </c>
      <c r="F272" s="62"/>
      <c r="G272" s="51"/>
      <c r="H272" s="62">
        <v>2</v>
      </c>
      <c r="I272" s="25">
        <f t="shared" si="4"/>
        <v>0</v>
      </c>
    </row>
    <row r="273" spans="1:9" ht="45" x14ac:dyDescent="0.25">
      <c r="A273" s="21">
        <v>270</v>
      </c>
      <c r="B273" s="22" t="s">
        <v>905</v>
      </c>
      <c r="C273" s="22" t="s">
        <v>906</v>
      </c>
      <c r="D273" s="51"/>
      <c r="E273" s="62">
        <v>7</v>
      </c>
      <c r="F273" s="62"/>
      <c r="G273" s="51"/>
      <c r="H273" s="62">
        <v>2</v>
      </c>
      <c r="I273" s="25">
        <f t="shared" si="4"/>
        <v>0</v>
      </c>
    </row>
    <row r="274" spans="1:9" x14ac:dyDescent="0.25">
      <c r="A274" s="21">
        <v>271</v>
      </c>
      <c r="B274" s="22" t="s">
        <v>907</v>
      </c>
      <c r="C274" s="22" t="s">
        <v>908</v>
      </c>
      <c r="D274" s="51"/>
      <c r="E274" s="62">
        <v>6</v>
      </c>
      <c r="F274" s="62"/>
      <c r="G274" s="51"/>
      <c r="H274" s="62">
        <v>2</v>
      </c>
      <c r="I274" s="25">
        <f t="shared" si="4"/>
        <v>0</v>
      </c>
    </row>
    <row r="275" spans="1:9" ht="30" x14ac:dyDescent="0.25">
      <c r="A275" s="21">
        <v>272</v>
      </c>
      <c r="B275" s="22" t="s">
        <v>909</v>
      </c>
      <c r="C275" s="22" t="s">
        <v>910</v>
      </c>
      <c r="D275" s="51"/>
      <c r="E275" s="62">
        <v>6</v>
      </c>
      <c r="F275" s="62"/>
      <c r="G275" s="51"/>
      <c r="H275" s="62">
        <v>2</v>
      </c>
      <c r="I275" s="25">
        <f t="shared" si="4"/>
        <v>0</v>
      </c>
    </row>
    <row r="276" spans="1:9" ht="30" x14ac:dyDescent="0.25">
      <c r="A276" s="21">
        <v>273</v>
      </c>
      <c r="B276" s="22" t="s">
        <v>911</v>
      </c>
      <c r="C276" s="22" t="s">
        <v>912</v>
      </c>
      <c r="D276" s="51"/>
      <c r="E276" s="62">
        <v>7</v>
      </c>
      <c r="F276" s="62"/>
      <c r="G276" s="51"/>
      <c r="H276" s="62">
        <v>2</v>
      </c>
      <c r="I276" s="25">
        <f t="shared" si="4"/>
        <v>0</v>
      </c>
    </row>
    <row r="277" spans="1:9" ht="45" x14ac:dyDescent="0.25">
      <c r="A277" s="21">
        <v>274</v>
      </c>
      <c r="B277" s="22" t="s">
        <v>913</v>
      </c>
      <c r="C277" s="22" t="s">
        <v>914</v>
      </c>
      <c r="D277" s="51"/>
      <c r="E277" s="62">
        <v>7</v>
      </c>
      <c r="F277" s="62"/>
      <c r="G277" s="51"/>
      <c r="H277" s="62">
        <v>2</v>
      </c>
      <c r="I277" s="25">
        <f t="shared" si="4"/>
        <v>0</v>
      </c>
    </row>
    <row r="278" spans="1:9" x14ac:dyDescent="0.25">
      <c r="A278" s="21">
        <v>275</v>
      </c>
      <c r="B278" s="22" t="s">
        <v>915</v>
      </c>
      <c r="C278" s="22" t="s">
        <v>916</v>
      </c>
      <c r="D278" s="51"/>
      <c r="E278" s="62">
        <v>6</v>
      </c>
      <c r="F278" s="62"/>
      <c r="G278" s="51"/>
      <c r="H278" s="62">
        <v>2</v>
      </c>
      <c r="I278" s="25">
        <f t="shared" si="4"/>
        <v>0</v>
      </c>
    </row>
    <row r="279" spans="1:9" ht="30" x14ac:dyDescent="0.25">
      <c r="A279" s="21">
        <v>276</v>
      </c>
      <c r="B279" s="22" t="s">
        <v>49</v>
      </c>
      <c r="C279" s="22" t="s">
        <v>471</v>
      </c>
      <c r="D279" s="51"/>
      <c r="E279" s="62">
        <v>6</v>
      </c>
      <c r="F279" s="62"/>
      <c r="G279" s="51"/>
      <c r="H279" s="62">
        <v>2</v>
      </c>
      <c r="I279" s="25">
        <f t="shared" si="4"/>
        <v>0</v>
      </c>
    </row>
    <row r="280" spans="1:9" ht="45" x14ac:dyDescent="0.25">
      <c r="A280" s="21">
        <v>277</v>
      </c>
      <c r="B280" s="22" t="s">
        <v>917</v>
      </c>
      <c r="C280" s="22" t="s">
        <v>918</v>
      </c>
      <c r="D280" s="51"/>
      <c r="E280" s="62">
        <v>7</v>
      </c>
      <c r="F280" s="62"/>
      <c r="G280" s="51"/>
      <c r="H280" s="62">
        <v>2</v>
      </c>
      <c r="I280" s="25">
        <f t="shared" si="4"/>
        <v>0</v>
      </c>
    </row>
    <row r="281" spans="1:9" ht="45" x14ac:dyDescent="0.25">
      <c r="A281" s="21">
        <v>278</v>
      </c>
      <c r="B281" s="22" t="s">
        <v>919</v>
      </c>
      <c r="C281" s="22" t="s">
        <v>920</v>
      </c>
      <c r="D281" s="51"/>
      <c r="E281" s="62">
        <v>5</v>
      </c>
      <c r="F281" s="62"/>
      <c r="G281" s="51"/>
      <c r="H281" s="62">
        <v>2</v>
      </c>
      <c r="I281" s="25">
        <f t="shared" si="4"/>
        <v>0</v>
      </c>
    </row>
    <row r="282" spans="1:9" x14ac:dyDescent="0.25">
      <c r="A282" s="21">
        <v>279</v>
      </c>
      <c r="B282" s="22" t="s">
        <v>28</v>
      </c>
      <c r="C282" s="22" t="s">
        <v>921</v>
      </c>
      <c r="D282" s="51"/>
      <c r="E282" s="62">
        <v>8</v>
      </c>
      <c r="F282" s="62"/>
      <c r="G282" s="51"/>
      <c r="H282" s="62">
        <v>2</v>
      </c>
      <c r="I282" s="25">
        <f t="shared" si="4"/>
        <v>0</v>
      </c>
    </row>
    <row r="283" spans="1:9" ht="30" x14ac:dyDescent="0.25">
      <c r="A283" s="21">
        <v>280</v>
      </c>
      <c r="B283" s="22" t="s">
        <v>52</v>
      </c>
      <c r="C283" s="22" t="s">
        <v>471</v>
      </c>
      <c r="D283" s="51"/>
      <c r="E283" s="62">
        <v>6</v>
      </c>
      <c r="F283" s="62"/>
      <c r="G283" s="51"/>
      <c r="H283" s="62">
        <v>2</v>
      </c>
      <c r="I283" s="25">
        <f t="shared" si="4"/>
        <v>0</v>
      </c>
    </row>
    <row r="284" spans="1:9" ht="45" x14ac:dyDescent="0.25">
      <c r="A284" s="21">
        <v>281</v>
      </c>
      <c r="B284" s="22" t="s">
        <v>922</v>
      </c>
      <c r="C284" s="22" t="s">
        <v>923</v>
      </c>
      <c r="D284" s="51"/>
      <c r="E284" s="62">
        <v>7</v>
      </c>
      <c r="F284" s="62"/>
      <c r="G284" s="51"/>
      <c r="H284" s="62">
        <v>2</v>
      </c>
      <c r="I284" s="25">
        <f t="shared" si="4"/>
        <v>0</v>
      </c>
    </row>
    <row r="285" spans="1:9" x14ac:dyDescent="0.25">
      <c r="A285" s="21">
        <v>282</v>
      </c>
      <c r="B285" s="22" t="s">
        <v>922</v>
      </c>
      <c r="C285" s="22" t="s">
        <v>847</v>
      </c>
      <c r="D285" s="51"/>
      <c r="E285" s="62">
        <v>6</v>
      </c>
      <c r="F285" s="62"/>
      <c r="G285" s="51"/>
      <c r="H285" s="62">
        <v>2</v>
      </c>
      <c r="I285" s="25">
        <f t="shared" si="4"/>
        <v>0</v>
      </c>
    </row>
    <row r="286" spans="1:9" ht="30" x14ac:dyDescent="0.25">
      <c r="A286" s="21">
        <v>283</v>
      </c>
      <c r="B286" s="22" t="s">
        <v>924</v>
      </c>
      <c r="C286" s="22" t="s">
        <v>925</v>
      </c>
      <c r="D286" s="51"/>
      <c r="E286" s="62">
        <v>8</v>
      </c>
      <c r="F286" s="62"/>
      <c r="G286" s="51"/>
      <c r="H286" s="62">
        <v>2</v>
      </c>
      <c r="I286" s="25">
        <f t="shared" si="4"/>
        <v>0</v>
      </c>
    </row>
    <row r="287" spans="1:9" x14ac:dyDescent="0.25">
      <c r="A287" s="21">
        <v>284</v>
      </c>
      <c r="B287" s="22" t="s">
        <v>926</v>
      </c>
      <c r="C287" s="22" t="s">
        <v>927</v>
      </c>
      <c r="D287" s="51"/>
      <c r="E287" s="62">
        <v>5</v>
      </c>
      <c r="F287" s="62"/>
      <c r="G287" s="51"/>
      <c r="H287" s="62">
        <v>2</v>
      </c>
      <c r="I287" s="25">
        <f t="shared" si="4"/>
        <v>0</v>
      </c>
    </row>
    <row r="288" spans="1:9" ht="30" x14ac:dyDescent="0.25">
      <c r="A288" s="21">
        <v>285</v>
      </c>
      <c r="B288" s="22" t="s">
        <v>926</v>
      </c>
      <c r="C288" s="22" t="s">
        <v>928</v>
      </c>
      <c r="D288" s="51"/>
      <c r="E288" s="62">
        <v>5</v>
      </c>
      <c r="F288" s="62"/>
      <c r="G288" s="51"/>
      <c r="H288" s="62">
        <v>2</v>
      </c>
      <c r="I288" s="25">
        <f t="shared" si="4"/>
        <v>0</v>
      </c>
    </row>
    <row r="289" spans="1:9" ht="30" x14ac:dyDescent="0.25">
      <c r="A289" s="21">
        <v>286</v>
      </c>
      <c r="B289" s="22" t="s">
        <v>929</v>
      </c>
      <c r="C289" s="22" t="s">
        <v>930</v>
      </c>
      <c r="D289" s="51"/>
      <c r="E289" s="62">
        <v>6</v>
      </c>
      <c r="F289" s="62"/>
      <c r="G289" s="51"/>
      <c r="H289" s="62">
        <v>2</v>
      </c>
      <c r="I289" s="25">
        <f t="shared" si="4"/>
        <v>0</v>
      </c>
    </row>
    <row r="290" spans="1:9" x14ac:dyDescent="0.25">
      <c r="A290" s="21">
        <v>287</v>
      </c>
      <c r="B290" s="22" t="s">
        <v>931</v>
      </c>
      <c r="C290" s="22" t="s">
        <v>932</v>
      </c>
      <c r="D290" s="51"/>
      <c r="E290" s="62">
        <v>4</v>
      </c>
      <c r="F290" s="62"/>
      <c r="G290" s="51"/>
      <c r="H290" s="62">
        <v>2</v>
      </c>
      <c r="I290" s="25">
        <f t="shared" si="4"/>
        <v>0</v>
      </c>
    </row>
    <row r="291" spans="1:9" ht="45" x14ac:dyDescent="0.25">
      <c r="A291" s="21">
        <v>288</v>
      </c>
      <c r="B291" s="22" t="s">
        <v>933</v>
      </c>
      <c r="C291" s="22" t="s">
        <v>934</v>
      </c>
      <c r="D291" s="51"/>
      <c r="E291" s="62">
        <v>4</v>
      </c>
      <c r="F291" s="62"/>
      <c r="G291" s="51"/>
      <c r="H291" s="62">
        <v>2</v>
      </c>
      <c r="I291" s="25">
        <f t="shared" si="4"/>
        <v>0</v>
      </c>
    </row>
    <row r="292" spans="1:9" x14ac:dyDescent="0.25">
      <c r="A292" s="21">
        <v>289</v>
      </c>
      <c r="B292" s="22" t="s">
        <v>933</v>
      </c>
      <c r="C292" s="22" t="s">
        <v>935</v>
      </c>
      <c r="D292" s="51"/>
      <c r="E292" s="62">
        <v>8</v>
      </c>
      <c r="F292" s="62"/>
      <c r="G292" s="51"/>
      <c r="H292" s="62">
        <v>2</v>
      </c>
      <c r="I292" s="25">
        <f t="shared" si="4"/>
        <v>0</v>
      </c>
    </row>
    <row r="293" spans="1:9" ht="30" x14ac:dyDescent="0.25">
      <c r="A293" s="21">
        <v>290</v>
      </c>
      <c r="B293" s="22" t="s">
        <v>936</v>
      </c>
      <c r="C293" s="22" t="s">
        <v>937</v>
      </c>
      <c r="D293" s="51"/>
      <c r="E293" s="62">
        <v>6</v>
      </c>
      <c r="F293" s="62"/>
      <c r="G293" s="51"/>
      <c r="H293" s="62">
        <v>2</v>
      </c>
      <c r="I293" s="25">
        <f t="shared" si="4"/>
        <v>0</v>
      </c>
    </row>
    <row r="294" spans="1:9" ht="30" x14ac:dyDescent="0.25">
      <c r="A294" s="21">
        <v>291</v>
      </c>
      <c r="B294" s="22" t="s">
        <v>938</v>
      </c>
      <c r="C294" s="22" t="s">
        <v>939</v>
      </c>
      <c r="D294" s="51"/>
      <c r="E294" s="62">
        <v>5</v>
      </c>
      <c r="F294" s="62"/>
      <c r="G294" s="51"/>
      <c r="H294" s="62">
        <v>2</v>
      </c>
      <c r="I294" s="25">
        <f t="shared" si="4"/>
        <v>0</v>
      </c>
    </row>
    <row r="295" spans="1:9" ht="30" x14ac:dyDescent="0.25">
      <c r="A295" s="21">
        <v>292</v>
      </c>
      <c r="B295" s="22" t="s">
        <v>938</v>
      </c>
      <c r="C295" s="22" t="s">
        <v>940</v>
      </c>
      <c r="D295" s="51"/>
      <c r="E295" s="62">
        <v>5</v>
      </c>
      <c r="F295" s="62"/>
      <c r="G295" s="51"/>
      <c r="H295" s="62">
        <v>2</v>
      </c>
      <c r="I295" s="25">
        <f t="shared" si="4"/>
        <v>0</v>
      </c>
    </row>
    <row r="296" spans="1:9" ht="45" x14ac:dyDescent="0.25">
      <c r="A296" s="21">
        <v>293</v>
      </c>
      <c r="B296" s="22" t="s">
        <v>941</v>
      </c>
      <c r="C296" s="22" t="s">
        <v>923</v>
      </c>
      <c r="D296" s="51"/>
      <c r="E296" s="62">
        <v>7</v>
      </c>
      <c r="F296" s="62"/>
      <c r="G296" s="51"/>
      <c r="H296" s="62">
        <v>2</v>
      </c>
      <c r="I296" s="25">
        <f t="shared" si="4"/>
        <v>0</v>
      </c>
    </row>
    <row r="297" spans="1:9" ht="60" x14ac:dyDescent="0.25">
      <c r="A297" s="21">
        <v>294</v>
      </c>
      <c r="B297" s="22" t="s">
        <v>942</v>
      </c>
      <c r="C297" s="22" t="s">
        <v>943</v>
      </c>
      <c r="D297" s="51"/>
      <c r="E297" s="62">
        <v>5</v>
      </c>
      <c r="F297" s="62"/>
      <c r="G297" s="51"/>
      <c r="H297" s="62">
        <v>2</v>
      </c>
      <c r="I297" s="25">
        <f t="shared" si="4"/>
        <v>0</v>
      </c>
    </row>
    <row r="298" spans="1:9" ht="30" x14ac:dyDescent="0.25">
      <c r="A298" s="21">
        <v>295</v>
      </c>
      <c r="B298" s="22" t="s">
        <v>944</v>
      </c>
      <c r="C298" s="22" t="s">
        <v>945</v>
      </c>
      <c r="D298" s="51"/>
      <c r="E298" s="62">
        <v>6</v>
      </c>
      <c r="F298" s="62"/>
      <c r="G298" s="51"/>
      <c r="H298" s="62">
        <v>2</v>
      </c>
      <c r="I298" s="25">
        <f t="shared" si="4"/>
        <v>0</v>
      </c>
    </row>
    <row r="299" spans="1:9" x14ac:dyDescent="0.25">
      <c r="A299" s="21">
        <v>296</v>
      </c>
      <c r="B299" s="22" t="s">
        <v>946</v>
      </c>
      <c r="C299" s="22" t="s">
        <v>947</v>
      </c>
      <c r="D299" s="51"/>
      <c r="E299" s="62">
        <v>5</v>
      </c>
      <c r="F299" s="62"/>
      <c r="G299" s="51"/>
      <c r="H299" s="62">
        <v>2</v>
      </c>
      <c r="I299" s="25">
        <f t="shared" si="4"/>
        <v>0</v>
      </c>
    </row>
    <row r="300" spans="1:9" x14ac:dyDescent="0.25">
      <c r="A300" s="21">
        <v>297</v>
      </c>
      <c r="B300" s="22" t="s">
        <v>946</v>
      </c>
      <c r="C300" s="22" t="s">
        <v>948</v>
      </c>
      <c r="D300" s="51"/>
      <c r="E300" s="62">
        <v>5</v>
      </c>
      <c r="F300" s="62"/>
      <c r="G300" s="51"/>
      <c r="H300" s="62">
        <v>2</v>
      </c>
      <c r="I300" s="25">
        <f t="shared" si="4"/>
        <v>0</v>
      </c>
    </row>
    <row r="301" spans="1:9" x14ac:dyDescent="0.25">
      <c r="A301" s="21">
        <v>298</v>
      </c>
      <c r="B301" s="22" t="s">
        <v>946</v>
      </c>
      <c r="C301" s="22" t="s">
        <v>949</v>
      </c>
      <c r="D301" s="51"/>
      <c r="E301" s="62">
        <v>7</v>
      </c>
      <c r="F301" s="62"/>
      <c r="G301" s="51"/>
      <c r="H301" s="62">
        <v>2</v>
      </c>
      <c r="I301" s="25">
        <f t="shared" si="4"/>
        <v>0</v>
      </c>
    </row>
    <row r="302" spans="1:9" x14ac:dyDescent="0.25">
      <c r="A302" s="21">
        <v>299</v>
      </c>
      <c r="B302" s="22" t="s">
        <v>228</v>
      </c>
      <c r="C302" s="22" t="s">
        <v>950</v>
      </c>
      <c r="D302" s="51"/>
      <c r="E302" s="62">
        <v>6</v>
      </c>
      <c r="F302" s="62"/>
      <c r="G302" s="51"/>
      <c r="H302" s="62">
        <v>2</v>
      </c>
      <c r="I302" s="25">
        <f t="shared" si="4"/>
        <v>0</v>
      </c>
    </row>
    <row r="303" spans="1:9" ht="30" x14ac:dyDescent="0.25">
      <c r="A303" s="21">
        <v>300</v>
      </c>
      <c r="B303" s="22" t="s">
        <v>229</v>
      </c>
      <c r="C303" s="22" t="s">
        <v>951</v>
      </c>
      <c r="D303" s="51"/>
      <c r="E303" s="62">
        <v>4</v>
      </c>
      <c r="F303" s="62"/>
      <c r="G303" s="51"/>
      <c r="H303" s="62">
        <v>2</v>
      </c>
      <c r="I303" s="25">
        <f t="shared" si="4"/>
        <v>0</v>
      </c>
    </row>
    <row r="304" spans="1:9" x14ac:dyDescent="0.25">
      <c r="A304" s="21">
        <v>301</v>
      </c>
      <c r="B304" s="22" t="s">
        <v>952</v>
      </c>
      <c r="C304" s="22" t="s">
        <v>953</v>
      </c>
      <c r="D304" s="51"/>
      <c r="E304" s="62">
        <v>5</v>
      </c>
      <c r="F304" s="62"/>
      <c r="G304" s="51"/>
      <c r="H304" s="62">
        <v>2</v>
      </c>
      <c r="I304" s="25">
        <f t="shared" si="4"/>
        <v>0</v>
      </c>
    </row>
    <row r="305" spans="1:9" ht="30" x14ac:dyDescent="0.25">
      <c r="A305" s="21">
        <v>302</v>
      </c>
      <c r="B305" s="22" t="s">
        <v>954</v>
      </c>
      <c r="C305" s="22" t="s">
        <v>955</v>
      </c>
      <c r="D305" s="51"/>
      <c r="E305" s="62">
        <v>4</v>
      </c>
      <c r="F305" s="62"/>
      <c r="G305" s="51"/>
      <c r="H305" s="62">
        <v>2</v>
      </c>
      <c r="I305" s="25">
        <f t="shared" si="4"/>
        <v>0</v>
      </c>
    </row>
    <row r="306" spans="1:9" ht="45" x14ac:dyDescent="0.25">
      <c r="A306" s="21">
        <v>303</v>
      </c>
      <c r="B306" s="22" t="s">
        <v>956</v>
      </c>
      <c r="C306" s="22" t="s">
        <v>957</v>
      </c>
      <c r="D306" s="51"/>
      <c r="E306" s="62">
        <v>5</v>
      </c>
      <c r="F306" s="62"/>
      <c r="G306" s="51"/>
      <c r="H306" s="62">
        <v>2</v>
      </c>
      <c r="I306" s="25">
        <f t="shared" si="4"/>
        <v>0</v>
      </c>
    </row>
    <row r="307" spans="1:9" ht="45" x14ac:dyDescent="0.25">
      <c r="A307" s="21">
        <v>304</v>
      </c>
      <c r="B307" s="22" t="s">
        <v>956</v>
      </c>
      <c r="C307" s="22" t="s">
        <v>958</v>
      </c>
      <c r="D307" s="51"/>
      <c r="E307" s="62">
        <v>5</v>
      </c>
      <c r="F307" s="62"/>
      <c r="G307" s="51"/>
      <c r="H307" s="62">
        <v>2</v>
      </c>
      <c r="I307" s="25">
        <f t="shared" si="4"/>
        <v>0</v>
      </c>
    </row>
    <row r="308" spans="1:9" x14ac:dyDescent="0.25">
      <c r="A308" s="21">
        <v>305</v>
      </c>
      <c r="B308" s="22" t="s">
        <v>959</v>
      </c>
      <c r="C308" s="22" t="s">
        <v>960</v>
      </c>
      <c r="D308" s="51"/>
      <c r="E308" s="62">
        <v>6</v>
      </c>
      <c r="F308" s="62"/>
      <c r="G308" s="51"/>
      <c r="H308" s="62">
        <v>2</v>
      </c>
      <c r="I308" s="25">
        <f t="shared" si="4"/>
        <v>0</v>
      </c>
    </row>
    <row r="309" spans="1:9" ht="30" x14ac:dyDescent="0.25">
      <c r="A309" s="21">
        <v>306</v>
      </c>
      <c r="B309" s="22" t="s">
        <v>961</v>
      </c>
      <c r="C309" s="22" t="s">
        <v>962</v>
      </c>
      <c r="D309" s="51"/>
      <c r="E309" s="62">
        <v>6</v>
      </c>
      <c r="F309" s="62"/>
      <c r="G309" s="51"/>
      <c r="H309" s="62">
        <v>2</v>
      </c>
      <c r="I309" s="25">
        <f t="shared" si="4"/>
        <v>0</v>
      </c>
    </row>
    <row r="310" spans="1:9" x14ac:dyDescent="0.25">
      <c r="A310" s="21">
        <v>307</v>
      </c>
      <c r="B310" s="22" t="s">
        <v>963</v>
      </c>
      <c r="C310" s="22" t="s">
        <v>713</v>
      </c>
      <c r="D310" s="51"/>
      <c r="E310" s="62">
        <v>7</v>
      </c>
      <c r="F310" s="62"/>
      <c r="G310" s="51"/>
      <c r="H310" s="62">
        <v>2</v>
      </c>
      <c r="I310" s="25">
        <f t="shared" si="4"/>
        <v>0</v>
      </c>
    </row>
    <row r="311" spans="1:9" x14ac:dyDescent="0.25">
      <c r="A311" s="21">
        <v>308</v>
      </c>
      <c r="B311" s="22" t="s">
        <v>231</v>
      </c>
      <c r="C311" s="22" t="s">
        <v>964</v>
      </c>
      <c r="D311" s="51"/>
      <c r="E311" s="62">
        <v>4</v>
      </c>
      <c r="F311" s="62"/>
      <c r="G311" s="51"/>
      <c r="H311" s="62">
        <v>2</v>
      </c>
      <c r="I311" s="25">
        <f t="shared" si="4"/>
        <v>0</v>
      </c>
    </row>
    <row r="312" spans="1:9" x14ac:dyDescent="0.25">
      <c r="A312" s="21">
        <v>309</v>
      </c>
      <c r="B312" s="22" t="s">
        <v>231</v>
      </c>
      <c r="C312" s="22" t="s">
        <v>965</v>
      </c>
      <c r="D312" s="51"/>
      <c r="E312" s="62">
        <v>5</v>
      </c>
      <c r="F312" s="62"/>
      <c r="G312" s="51"/>
      <c r="H312" s="62">
        <v>2</v>
      </c>
      <c r="I312" s="25">
        <f t="shared" si="4"/>
        <v>0</v>
      </c>
    </row>
    <row r="313" spans="1:9" x14ac:dyDescent="0.25">
      <c r="A313" s="21">
        <v>310</v>
      </c>
      <c r="B313" s="22" t="s">
        <v>231</v>
      </c>
      <c r="C313" s="22" t="s">
        <v>966</v>
      </c>
      <c r="D313" s="51"/>
      <c r="E313" s="62">
        <v>6</v>
      </c>
      <c r="F313" s="62"/>
      <c r="G313" s="51"/>
      <c r="H313" s="62">
        <v>2</v>
      </c>
      <c r="I313" s="25">
        <f t="shared" si="4"/>
        <v>0</v>
      </c>
    </row>
    <row r="314" spans="1:9" ht="60" x14ac:dyDescent="0.25">
      <c r="A314" s="21">
        <v>311</v>
      </c>
      <c r="B314" s="22" t="s">
        <v>967</v>
      </c>
      <c r="C314" s="22" t="s">
        <v>968</v>
      </c>
      <c r="D314" s="51"/>
      <c r="E314" s="62">
        <v>4</v>
      </c>
      <c r="F314" s="62"/>
      <c r="G314" s="51"/>
      <c r="H314" s="62">
        <v>2</v>
      </c>
      <c r="I314" s="25">
        <f t="shared" si="4"/>
        <v>0</v>
      </c>
    </row>
    <row r="315" spans="1:9" ht="45" x14ac:dyDescent="0.25">
      <c r="A315" s="21">
        <v>312</v>
      </c>
      <c r="B315" s="22" t="s">
        <v>233</v>
      </c>
      <c r="C315" s="22" t="s">
        <v>538</v>
      </c>
      <c r="D315" s="51"/>
      <c r="E315" s="62">
        <v>5</v>
      </c>
      <c r="F315" s="62"/>
      <c r="G315" s="51"/>
      <c r="H315" s="62">
        <v>2</v>
      </c>
      <c r="I315" s="25">
        <f t="shared" si="4"/>
        <v>0</v>
      </c>
    </row>
    <row r="316" spans="1:9" ht="45" x14ac:dyDescent="0.25">
      <c r="A316" s="21">
        <v>313</v>
      </c>
      <c r="B316" s="22" t="s">
        <v>233</v>
      </c>
      <c r="C316" s="22" t="s">
        <v>969</v>
      </c>
      <c r="D316" s="51"/>
      <c r="E316" s="62">
        <v>5</v>
      </c>
      <c r="F316" s="62"/>
      <c r="G316" s="51"/>
      <c r="H316" s="62">
        <v>2</v>
      </c>
      <c r="I316" s="25">
        <f t="shared" si="4"/>
        <v>0</v>
      </c>
    </row>
    <row r="317" spans="1:9" ht="24" customHeight="1" thickBot="1" x14ac:dyDescent="0.3">
      <c r="A317" s="39">
        <v>314</v>
      </c>
      <c r="B317" s="40" t="s">
        <v>236</v>
      </c>
      <c r="C317" s="40" t="s">
        <v>970</v>
      </c>
      <c r="D317" s="54"/>
      <c r="E317" s="63">
        <v>6</v>
      </c>
      <c r="F317" s="63"/>
      <c r="G317" s="54"/>
      <c r="H317" s="62">
        <v>2</v>
      </c>
      <c r="I317" s="25">
        <f t="shared" si="4"/>
        <v>0</v>
      </c>
    </row>
    <row r="318" spans="1:9" ht="27.75" customHeight="1" thickBot="1" x14ac:dyDescent="0.3">
      <c r="A318" s="64"/>
      <c r="B318" s="65"/>
      <c r="C318" s="65" t="s">
        <v>1955</v>
      </c>
      <c r="D318" s="65" t="s">
        <v>1953</v>
      </c>
      <c r="E318" s="66" t="s">
        <v>1953</v>
      </c>
      <c r="F318" s="66" t="s">
        <v>1953</v>
      </c>
      <c r="G318" s="65" t="s">
        <v>1953</v>
      </c>
      <c r="H318" s="67" t="s">
        <v>1953</v>
      </c>
      <c r="I318" s="68">
        <f>SUM(I4:I317)</f>
        <v>0</v>
      </c>
    </row>
    <row r="319" spans="1:9" x14ac:dyDescent="0.25">
      <c r="I319" s="69"/>
    </row>
    <row r="320" spans="1:9" x14ac:dyDescent="0.25">
      <c r="B320" s="70"/>
    </row>
    <row r="551" ht="23.25" customHeight="1" x14ac:dyDescent="0.25"/>
    <row r="552" ht="24.7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A71D2-450D-4A09-8CDB-C500FEA378B0}">
  <dimension ref="A1:L276"/>
  <sheetViews>
    <sheetView tabSelected="1" topLeftCell="A256" workbookViewId="0">
      <selection activeCell="M294" sqref="M294"/>
    </sheetView>
  </sheetViews>
  <sheetFormatPr defaultRowHeight="15" x14ac:dyDescent="0.25"/>
  <cols>
    <col min="1" max="1" width="9.140625" style="12"/>
    <col min="2" max="2" width="42.42578125" style="12" customWidth="1"/>
    <col min="3" max="3" width="62.85546875" style="12" customWidth="1"/>
    <col min="4" max="4" width="18.28515625" style="12" customWidth="1"/>
    <col min="5" max="5" width="14.85546875" style="14" customWidth="1"/>
    <col min="6" max="6" width="37.7109375" style="14" customWidth="1"/>
    <col min="7" max="7" width="12.28515625" style="12" customWidth="1"/>
    <col min="8" max="8" width="19" style="14" customWidth="1"/>
    <col min="9" max="9" width="22.5703125" style="12" customWidth="1"/>
    <col min="10" max="16384" width="9.140625" style="12"/>
  </cols>
  <sheetData>
    <row r="1" spans="1:10" s="48" customFormat="1" ht="19.5" thickBot="1" x14ac:dyDescent="0.35">
      <c r="B1" s="13" t="s">
        <v>1057</v>
      </c>
      <c r="E1" s="49"/>
      <c r="F1" s="49"/>
      <c r="H1" s="49"/>
    </row>
    <row r="2" spans="1:10" s="48" customFormat="1" ht="32.25" customHeight="1" thickBot="1" x14ac:dyDescent="0.3">
      <c r="A2" s="1" t="s">
        <v>0</v>
      </c>
      <c r="B2" s="2" t="s">
        <v>649</v>
      </c>
      <c r="C2" s="3" t="s">
        <v>650</v>
      </c>
      <c r="D2" s="4" t="s">
        <v>1</v>
      </c>
      <c r="E2" s="59" t="s">
        <v>651</v>
      </c>
      <c r="F2" s="59" t="s">
        <v>1950</v>
      </c>
      <c r="G2" s="4" t="s">
        <v>653</v>
      </c>
      <c r="H2" s="2" t="s">
        <v>394</v>
      </c>
      <c r="I2" s="5" t="s">
        <v>1951</v>
      </c>
      <c r="J2" s="50"/>
    </row>
    <row r="3" spans="1:10" ht="24" customHeight="1" thickBot="1" x14ac:dyDescent="0.3">
      <c r="A3" s="7"/>
      <c r="B3" s="8"/>
      <c r="C3" s="9" t="s">
        <v>60</v>
      </c>
      <c r="D3" s="8"/>
      <c r="E3" s="10"/>
      <c r="F3" s="10"/>
      <c r="G3" s="8"/>
      <c r="H3" s="71"/>
      <c r="I3" s="11"/>
      <c r="J3" s="15"/>
    </row>
    <row r="4" spans="1:10" ht="30" x14ac:dyDescent="0.25">
      <c r="A4" s="16">
        <v>1</v>
      </c>
      <c r="B4" s="17" t="s">
        <v>61</v>
      </c>
      <c r="C4" s="17" t="s">
        <v>422</v>
      </c>
      <c r="D4" s="17"/>
      <c r="E4" s="18">
        <v>5</v>
      </c>
      <c r="F4" s="18"/>
      <c r="G4" s="19"/>
      <c r="H4" s="61">
        <v>56</v>
      </c>
      <c r="I4" s="20">
        <f>G4*H4</f>
        <v>0</v>
      </c>
      <c r="J4" s="15"/>
    </row>
    <row r="5" spans="1:10" ht="30" x14ac:dyDescent="0.25">
      <c r="A5" s="21">
        <v>2</v>
      </c>
      <c r="B5" s="22" t="s">
        <v>62</v>
      </c>
      <c r="C5" s="22" t="s">
        <v>423</v>
      </c>
      <c r="D5" s="22"/>
      <c r="E5" s="23">
        <v>4</v>
      </c>
      <c r="F5" s="23"/>
      <c r="G5" s="24"/>
      <c r="H5" s="62">
        <v>14</v>
      </c>
      <c r="I5" s="25">
        <f>G5*H5</f>
        <v>0</v>
      </c>
      <c r="J5" s="15"/>
    </row>
    <row r="6" spans="1:10" ht="45" x14ac:dyDescent="0.25">
      <c r="A6" s="21">
        <v>3</v>
      </c>
      <c r="B6" s="22" t="s">
        <v>62</v>
      </c>
      <c r="C6" s="22" t="s">
        <v>424</v>
      </c>
      <c r="D6" s="22"/>
      <c r="E6" s="23">
        <v>4</v>
      </c>
      <c r="F6" s="23"/>
      <c r="G6" s="24"/>
      <c r="H6" s="62">
        <v>8</v>
      </c>
      <c r="I6" s="25">
        <f t="shared" ref="I6:I26" si="0">G6*H6</f>
        <v>0</v>
      </c>
      <c r="J6" s="15"/>
    </row>
    <row r="7" spans="1:10" ht="30" x14ac:dyDescent="0.25">
      <c r="A7" s="21">
        <v>4</v>
      </c>
      <c r="B7" s="22" t="s">
        <v>62</v>
      </c>
      <c r="C7" s="22" t="s">
        <v>425</v>
      </c>
      <c r="D7" s="22"/>
      <c r="E7" s="23">
        <v>4</v>
      </c>
      <c r="F7" s="23"/>
      <c r="G7" s="24"/>
      <c r="H7" s="62">
        <v>2</v>
      </c>
      <c r="I7" s="25">
        <f t="shared" si="0"/>
        <v>0</v>
      </c>
      <c r="J7" s="15"/>
    </row>
    <row r="8" spans="1:10" ht="30" x14ac:dyDescent="0.25">
      <c r="A8" s="21">
        <v>5</v>
      </c>
      <c r="B8" s="22" t="s">
        <v>62</v>
      </c>
      <c r="C8" s="22" t="s">
        <v>426</v>
      </c>
      <c r="D8" s="22"/>
      <c r="E8" s="23">
        <v>4</v>
      </c>
      <c r="F8" s="23"/>
      <c r="G8" s="24"/>
      <c r="H8" s="62">
        <v>2</v>
      </c>
      <c r="I8" s="25">
        <f t="shared" si="0"/>
        <v>0</v>
      </c>
      <c r="J8" s="15"/>
    </row>
    <row r="9" spans="1:10" x14ac:dyDescent="0.25">
      <c r="A9" s="21">
        <v>6</v>
      </c>
      <c r="B9" s="22" t="s">
        <v>62</v>
      </c>
      <c r="C9" s="22" t="s">
        <v>427</v>
      </c>
      <c r="D9" s="22"/>
      <c r="E9" s="23">
        <v>5</v>
      </c>
      <c r="F9" s="23"/>
      <c r="G9" s="24"/>
      <c r="H9" s="62">
        <v>2</v>
      </c>
      <c r="I9" s="25">
        <f t="shared" si="0"/>
        <v>0</v>
      </c>
      <c r="J9" s="15"/>
    </row>
    <row r="10" spans="1:10" ht="30" x14ac:dyDescent="0.25">
      <c r="A10" s="21">
        <v>7</v>
      </c>
      <c r="B10" s="22" t="s">
        <v>63</v>
      </c>
      <c r="C10" s="22" t="s">
        <v>994</v>
      </c>
      <c r="D10" s="22"/>
      <c r="E10" s="23">
        <v>7</v>
      </c>
      <c r="F10" s="23"/>
      <c r="G10" s="24"/>
      <c r="H10" s="62">
        <v>8</v>
      </c>
      <c r="I10" s="25">
        <f t="shared" si="0"/>
        <v>0</v>
      </c>
      <c r="J10" s="15"/>
    </row>
    <row r="11" spans="1:10" x14ac:dyDescent="0.25">
      <c r="A11" s="21">
        <v>8</v>
      </c>
      <c r="B11" s="22" t="s">
        <v>63</v>
      </c>
      <c r="C11" s="22" t="s">
        <v>995</v>
      </c>
      <c r="D11" s="22"/>
      <c r="E11" s="23">
        <v>8</v>
      </c>
      <c r="F11" s="23"/>
      <c r="G11" s="24"/>
      <c r="H11" s="62">
        <v>2</v>
      </c>
      <c r="I11" s="25">
        <f t="shared" si="0"/>
        <v>0</v>
      </c>
      <c r="J11" s="15"/>
    </row>
    <row r="12" spans="1:10" x14ac:dyDescent="0.25">
      <c r="A12" s="21">
        <v>9</v>
      </c>
      <c r="B12" s="22" t="s">
        <v>64</v>
      </c>
      <c r="C12" s="22" t="s">
        <v>996</v>
      </c>
      <c r="D12" s="22"/>
      <c r="E12" s="23">
        <v>7</v>
      </c>
      <c r="F12" s="23"/>
      <c r="G12" s="24"/>
      <c r="H12" s="62">
        <v>3</v>
      </c>
      <c r="I12" s="25">
        <f t="shared" si="0"/>
        <v>0</v>
      </c>
      <c r="J12" s="15"/>
    </row>
    <row r="13" spans="1:10" ht="30" x14ac:dyDescent="0.25">
      <c r="A13" s="21">
        <v>10</v>
      </c>
      <c r="B13" s="22" t="s">
        <v>66</v>
      </c>
      <c r="C13" s="22" t="s">
        <v>428</v>
      </c>
      <c r="D13" s="22"/>
      <c r="E13" s="23">
        <v>4</v>
      </c>
      <c r="F13" s="23"/>
      <c r="G13" s="24"/>
      <c r="H13" s="62">
        <v>3</v>
      </c>
      <c r="I13" s="25">
        <f t="shared" si="0"/>
        <v>0</v>
      </c>
      <c r="J13" s="15"/>
    </row>
    <row r="14" spans="1:10" ht="30" x14ac:dyDescent="0.25">
      <c r="A14" s="21">
        <v>11</v>
      </c>
      <c r="B14" s="22" t="s">
        <v>66</v>
      </c>
      <c r="C14" s="22" t="s">
        <v>429</v>
      </c>
      <c r="D14" s="22"/>
      <c r="E14" s="23">
        <v>5</v>
      </c>
      <c r="F14" s="23"/>
      <c r="G14" s="24"/>
      <c r="H14" s="62">
        <v>2</v>
      </c>
      <c r="I14" s="25">
        <f t="shared" si="0"/>
        <v>0</v>
      </c>
      <c r="J14" s="15"/>
    </row>
    <row r="15" spans="1:10" ht="30" x14ac:dyDescent="0.25">
      <c r="A15" s="21">
        <v>12</v>
      </c>
      <c r="B15" s="22" t="s">
        <v>67</v>
      </c>
      <c r="C15" s="22" t="s">
        <v>430</v>
      </c>
      <c r="D15" s="22"/>
      <c r="E15" s="23">
        <v>4</v>
      </c>
      <c r="F15" s="23"/>
      <c r="G15" s="24"/>
      <c r="H15" s="62">
        <v>15</v>
      </c>
      <c r="I15" s="25">
        <f t="shared" si="0"/>
        <v>0</v>
      </c>
      <c r="J15" s="15"/>
    </row>
    <row r="16" spans="1:10" ht="30" x14ac:dyDescent="0.25">
      <c r="A16" s="21">
        <v>13</v>
      </c>
      <c r="B16" s="22" t="s">
        <v>67</v>
      </c>
      <c r="C16" s="22" t="s">
        <v>431</v>
      </c>
      <c r="D16" s="22"/>
      <c r="E16" s="23">
        <v>4</v>
      </c>
      <c r="F16" s="23"/>
      <c r="G16" s="24"/>
      <c r="H16" s="62">
        <v>2</v>
      </c>
      <c r="I16" s="25">
        <f t="shared" si="0"/>
        <v>0</v>
      </c>
      <c r="J16" s="15"/>
    </row>
    <row r="17" spans="1:10" x14ac:dyDescent="0.25">
      <c r="A17" s="21">
        <v>14</v>
      </c>
      <c r="B17" s="22" t="s">
        <v>67</v>
      </c>
      <c r="C17" s="22" t="s">
        <v>432</v>
      </c>
      <c r="D17" s="22"/>
      <c r="E17" s="23">
        <v>4</v>
      </c>
      <c r="F17" s="23"/>
      <c r="G17" s="24"/>
      <c r="H17" s="62">
        <v>5</v>
      </c>
      <c r="I17" s="25">
        <f t="shared" si="0"/>
        <v>0</v>
      </c>
      <c r="J17" s="15"/>
    </row>
    <row r="18" spans="1:10" ht="30" x14ac:dyDescent="0.25">
      <c r="A18" s="21">
        <v>15</v>
      </c>
      <c r="B18" s="22" t="s">
        <v>67</v>
      </c>
      <c r="C18" s="22" t="s">
        <v>433</v>
      </c>
      <c r="D18" s="22"/>
      <c r="E18" s="23">
        <v>4</v>
      </c>
      <c r="F18" s="23"/>
      <c r="G18" s="24"/>
      <c r="H18" s="62">
        <v>6</v>
      </c>
      <c r="I18" s="25">
        <f t="shared" si="0"/>
        <v>0</v>
      </c>
      <c r="J18" s="15"/>
    </row>
    <row r="19" spans="1:10" x14ac:dyDescent="0.25">
      <c r="A19" s="21">
        <v>16</v>
      </c>
      <c r="B19" s="22" t="s">
        <v>67</v>
      </c>
      <c r="C19" s="22" t="s">
        <v>434</v>
      </c>
      <c r="D19" s="22"/>
      <c r="E19" s="23">
        <v>7</v>
      </c>
      <c r="F19" s="23"/>
      <c r="G19" s="24"/>
      <c r="H19" s="62">
        <v>6</v>
      </c>
      <c r="I19" s="25">
        <f t="shared" si="0"/>
        <v>0</v>
      </c>
      <c r="J19" s="15"/>
    </row>
    <row r="20" spans="1:10" x14ac:dyDescent="0.25">
      <c r="A20" s="21">
        <v>17</v>
      </c>
      <c r="B20" s="22" t="s">
        <v>68</v>
      </c>
      <c r="C20" s="22" t="s">
        <v>435</v>
      </c>
      <c r="D20" s="22"/>
      <c r="E20" s="23">
        <v>5</v>
      </c>
      <c r="F20" s="23"/>
      <c r="G20" s="24"/>
      <c r="H20" s="62">
        <v>2</v>
      </c>
      <c r="I20" s="25">
        <f t="shared" si="0"/>
        <v>0</v>
      </c>
      <c r="J20" s="15"/>
    </row>
    <row r="21" spans="1:10" ht="45" x14ac:dyDescent="0.25">
      <c r="A21" s="21">
        <v>18</v>
      </c>
      <c r="B21" s="22" t="s">
        <v>69</v>
      </c>
      <c r="C21" s="22" t="s">
        <v>436</v>
      </c>
      <c r="D21" s="22"/>
      <c r="E21" s="23">
        <v>4</v>
      </c>
      <c r="F21" s="23"/>
      <c r="G21" s="24"/>
      <c r="H21" s="62">
        <v>4</v>
      </c>
      <c r="I21" s="25">
        <f t="shared" si="0"/>
        <v>0</v>
      </c>
      <c r="J21" s="15"/>
    </row>
    <row r="22" spans="1:10" x14ac:dyDescent="0.25">
      <c r="A22" s="21">
        <v>19</v>
      </c>
      <c r="B22" s="22" t="s">
        <v>70</v>
      </c>
      <c r="C22" s="22" t="s">
        <v>437</v>
      </c>
      <c r="D22" s="22"/>
      <c r="E22" s="23">
        <v>3</v>
      </c>
      <c r="F22" s="23"/>
      <c r="G22" s="24"/>
      <c r="H22" s="62">
        <v>100</v>
      </c>
      <c r="I22" s="25">
        <f t="shared" si="0"/>
        <v>0</v>
      </c>
      <c r="J22" s="15"/>
    </row>
    <row r="23" spans="1:10" ht="30" x14ac:dyDescent="0.25">
      <c r="A23" s="21">
        <v>20</v>
      </c>
      <c r="B23" s="22" t="s">
        <v>70</v>
      </c>
      <c r="C23" s="22" t="s">
        <v>71</v>
      </c>
      <c r="D23" s="22"/>
      <c r="E23" s="23">
        <v>4</v>
      </c>
      <c r="F23" s="23"/>
      <c r="G23" s="24"/>
      <c r="H23" s="62">
        <v>2</v>
      </c>
      <c r="I23" s="25">
        <f t="shared" si="0"/>
        <v>0</v>
      </c>
      <c r="J23" s="15"/>
    </row>
    <row r="24" spans="1:10" x14ac:dyDescent="0.25">
      <c r="A24" s="21">
        <v>21</v>
      </c>
      <c r="B24" s="22" t="s">
        <v>72</v>
      </c>
      <c r="C24" s="22" t="s">
        <v>438</v>
      </c>
      <c r="D24" s="22"/>
      <c r="E24" s="23">
        <v>5</v>
      </c>
      <c r="F24" s="23"/>
      <c r="G24" s="24"/>
      <c r="H24" s="62">
        <v>2</v>
      </c>
      <c r="I24" s="25">
        <f t="shared" si="0"/>
        <v>0</v>
      </c>
      <c r="J24" s="15"/>
    </row>
    <row r="25" spans="1:10" ht="19.5" customHeight="1" x14ac:dyDescent="0.25">
      <c r="A25" s="21">
        <v>22</v>
      </c>
      <c r="B25" s="22" t="s">
        <v>73</v>
      </c>
      <c r="C25" s="22" t="s">
        <v>997</v>
      </c>
      <c r="D25" s="22"/>
      <c r="E25" s="23">
        <v>7</v>
      </c>
      <c r="F25" s="23"/>
      <c r="G25" s="24"/>
      <c r="H25" s="62">
        <v>8</v>
      </c>
      <c r="I25" s="25">
        <f t="shared" si="0"/>
        <v>0</v>
      </c>
      <c r="J25" s="15"/>
    </row>
    <row r="26" spans="1:10" ht="45.75" thickBot="1" x14ac:dyDescent="0.3">
      <c r="A26" s="21">
        <v>23</v>
      </c>
      <c r="B26" s="40" t="s">
        <v>74</v>
      </c>
      <c r="C26" s="40" t="s">
        <v>439</v>
      </c>
      <c r="D26" s="40"/>
      <c r="E26" s="41">
        <v>7</v>
      </c>
      <c r="F26" s="41"/>
      <c r="G26" s="42"/>
      <c r="H26" s="63">
        <v>10</v>
      </c>
      <c r="I26" s="25">
        <f t="shared" si="0"/>
        <v>0</v>
      </c>
      <c r="J26" s="15"/>
    </row>
    <row r="27" spans="1:10" ht="27" customHeight="1" thickBot="1" x14ac:dyDescent="0.3">
      <c r="A27" s="7"/>
      <c r="B27" s="8"/>
      <c r="C27" s="9" t="s">
        <v>81</v>
      </c>
      <c r="D27" s="8"/>
      <c r="E27" s="10"/>
      <c r="F27" s="10"/>
      <c r="G27" s="8"/>
      <c r="H27" s="71"/>
      <c r="I27" s="11"/>
      <c r="J27" s="15"/>
    </row>
    <row r="28" spans="1:10" x14ac:dyDescent="0.25">
      <c r="A28" s="16">
        <v>24</v>
      </c>
      <c r="B28" s="17" t="s">
        <v>82</v>
      </c>
      <c r="C28" s="17" t="s">
        <v>440</v>
      </c>
      <c r="D28" s="17"/>
      <c r="E28" s="18">
        <v>5</v>
      </c>
      <c r="F28" s="18"/>
      <c r="G28" s="19"/>
      <c r="H28" s="61">
        <v>5</v>
      </c>
      <c r="I28" s="20">
        <f>G28*H28</f>
        <v>0</v>
      </c>
      <c r="J28" s="15"/>
    </row>
    <row r="29" spans="1:10" ht="90" x14ac:dyDescent="0.25">
      <c r="A29" s="72"/>
      <c r="B29" s="22" t="s">
        <v>102</v>
      </c>
      <c r="C29" s="22" t="s">
        <v>971</v>
      </c>
      <c r="D29" s="51"/>
      <c r="E29" s="62">
        <v>7</v>
      </c>
      <c r="F29" s="62"/>
      <c r="G29" s="51"/>
      <c r="H29" s="73">
        <v>5</v>
      </c>
      <c r="I29" s="74">
        <v>2200</v>
      </c>
      <c r="J29" s="15"/>
    </row>
    <row r="30" spans="1:10" x14ac:dyDescent="0.25">
      <c r="A30" s="21">
        <v>25</v>
      </c>
      <c r="B30" s="22" t="s">
        <v>82</v>
      </c>
      <c r="C30" s="22" t="s">
        <v>441</v>
      </c>
      <c r="D30" s="22"/>
      <c r="E30" s="23">
        <v>6</v>
      </c>
      <c r="F30" s="23"/>
      <c r="G30" s="24"/>
      <c r="H30" s="62">
        <v>4</v>
      </c>
      <c r="I30" s="25">
        <f>G30*H30</f>
        <v>0</v>
      </c>
      <c r="J30" s="15"/>
    </row>
    <row r="31" spans="1:10" ht="30" x14ac:dyDescent="0.25">
      <c r="A31" s="21">
        <v>26</v>
      </c>
      <c r="B31" s="22" t="s">
        <v>85</v>
      </c>
      <c r="C31" s="22" t="s">
        <v>998</v>
      </c>
      <c r="D31" s="22"/>
      <c r="E31" s="23">
        <v>7</v>
      </c>
      <c r="F31" s="23"/>
      <c r="G31" s="24"/>
      <c r="H31" s="62">
        <v>7</v>
      </c>
      <c r="I31" s="25">
        <f t="shared" ref="I31:I60" si="1">G31*H31</f>
        <v>0</v>
      </c>
      <c r="J31" s="15"/>
    </row>
    <row r="32" spans="1:10" ht="30" x14ac:dyDescent="0.25">
      <c r="A32" s="21">
        <v>27</v>
      </c>
      <c r="B32" s="22" t="s">
        <v>86</v>
      </c>
      <c r="C32" s="22" t="s">
        <v>999</v>
      </c>
      <c r="D32" s="22"/>
      <c r="E32" s="23">
        <v>7</v>
      </c>
      <c r="F32" s="23"/>
      <c r="G32" s="24"/>
      <c r="H32" s="62">
        <v>4</v>
      </c>
      <c r="I32" s="25">
        <f t="shared" si="1"/>
        <v>0</v>
      </c>
      <c r="J32" s="15"/>
    </row>
    <row r="33" spans="1:10" x14ac:dyDescent="0.25">
      <c r="A33" s="21">
        <v>28</v>
      </c>
      <c r="B33" s="22" t="s">
        <v>89</v>
      </c>
      <c r="C33" s="22" t="s">
        <v>1000</v>
      </c>
      <c r="D33" s="22"/>
      <c r="E33" s="23">
        <v>7</v>
      </c>
      <c r="F33" s="23"/>
      <c r="G33" s="24"/>
      <c r="H33" s="62">
        <v>3</v>
      </c>
      <c r="I33" s="25">
        <f t="shared" si="1"/>
        <v>0</v>
      </c>
      <c r="J33" s="15"/>
    </row>
    <row r="34" spans="1:10" ht="30" x14ac:dyDescent="0.25">
      <c r="A34" s="21">
        <v>29</v>
      </c>
      <c r="B34" s="22" t="s">
        <v>90</v>
      </c>
      <c r="C34" s="22" t="s">
        <v>442</v>
      </c>
      <c r="D34" s="22"/>
      <c r="E34" s="23">
        <v>6</v>
      </c>
      <c r="F34" s="23"/>
      <c r="G34" s="24"/>
      <c r="H34" s="62">
        <v>2</v>
      </c>
      <c r="I34" s="25">
        <f t="shared" si="1"/>
        <v>0</v>
      </c>
      <c r="J34" s="15"/>
    </row>
    <row r="35" spans="1:10" ht="30" x14ac:dyDescent="0.25">
      <c r="A35" s="21">
        <v>30</v>
      </c>
      <c r="B35" s="22" t="s">
        <v>90</v>
      </c>
      <c r="C35" s="22" t="s">
        <v>443</v>
      </c>
      <c r="D35" s="22"/>
      <c r="E35" s="23">
        <v>4</v>
      </c>
      <c r="F35" s="23"/>
      <c r="G35" s="24"/>
      <c r="H35" s="62">
        <v>2</v>
      </c>
      <c r="I35" s="25">
        <f t="shared" si="1"/>
        <v>0</v>
      </c>
      <c r="J35" s="15"/>
    </row>
    <row r="36" spans="1:10" ht="30" x14ac:dyDescent="0.25">
      <c r="A36" s="21">
        <v>31</v>
      </c>
      <c r="B36" s="22" t="s">
        <v>91</v>
      </c>
      <c r="C36" s="22" t="s">
        <v>1001</v>
      </c>
      <c r="D36" s="22"/>
      <c r="E36" s="23">
        <v>7</v>
      </c>
      <c r="F36" s="23"/>
      <c r="G36" s="24"/>
      <c r="H36" s="62">
        <v>35</v>
      </c>
      <c r="I36" s="25">
        <f t="shared" si="1"/>
        <v>0</v>
      </c>
      <c r="J36" s="15"/>
    </row>
    <row r="37" spans="1:10" ht="45" x14ac:dyDescent="0.25">
      <c r="A37" s="21">
        <v>32</v>
      </c>
      <c r="B37" s="22" t="s">
        <v>91</v>
      </c>
      <c r="C37" s="22" t="s">
        <v>444</v>
      </c>
      <c r="D37" s="22"/>
      <c r="E37" s="23">
        <v>8</v>
      </c>
      <c r="F37" s="23"/>
      <c r="G37" s="24"/>
      <c r="H37" s="62">
        <v>15</v>
      </c>
      <c r="I37" s="25">
        <f t="shared" si="1"/>
        <v>0</v>
      </c>
      <c r="J37" s="15"/>
    </row>
    <row r="38" spans="1:10" ht="45" x14ac:dyDescent="0.25">
      <c r="A38" s="21">
        <v>33</v>
      </c>
      <c r="B38" s="22" t="s">
        <v>92</v>
      </c>
      <c r="C38" s="22" t="s">
        <v>1002</v>
      </c>
      <c r="D38" s="22"/>
      <c r="E38" s="23">
        <v>7</v>
      </c>
      <c r="F38" s="23"/>
      <c r="G38" s="24"/>
      <c r="H38" s="62">
        <v>10</v>
      </c>
      <c r="I38" s="25">
        <f t="shared" si="1"/>
        <v>0</v>
      </c>
      <c r="J38" s="15"/>
    </row>
    <row r="39" spans="1:10" ht="30" x14ac:dyDescent="0.25">
      <c r="A39" s="21">
        <v>34</v>
      </c>
      <c r="B39" s="22" t="s">
        <v>93</v>
      </c>
      <c r="C39" s="22" t="s">
        <v>445</v>
      </c>
      <c r="D39" s="22"/>
      <c r="E39" s="23">
        <v>5</v>
      </c>
      <c r="F39" s="23"/>
      <c r="G39" s="24"/>
      <c r="H39" s="62">
        <v>2</v>
      </c>
      <c r="I39" s="25">
        <f t="shared" si="1"/>
        <v>0</v>
      </c>
      <c r="J39" s="15"/>
    </row>
    <row r="40" spans="1:10" ht="30" x14ac:dyDescent="0.25">
      <c r="A40" s="21">
        <v>35</v>
      </c>
      <c r="B40" s="22" t="s">
        <v>94</v>
      </c>
      <c r="C40" s="22" t="s">
        <v>1003</v>
      </c>
      <c r="D40" s="22"/>
      <c r="E40" s="23">
        <v>7</v>
      </c>
      <c r="F40" s="23"/>
      <c r="G40" s="24"/>
      <c r="H40" s="62">
        <v>7</v>
      </c>
      <c r="I40" s="25">
        <f t="shared" si="1"/>
        <v>0</v>
      </c>
      <c r="J40" s="15"/>
    </row>
    <row r="41" spans="1:10" ht="45" x14ac:dyDescent="0.25">
      <c r="A41" s="21">
        <v>36</v>
      </c>
      <c r="B41" s="22" t="s">
        <v>95</v>
      </c>
      <c r="C41" s="22" t="s">
        <v>455</v>
      </c>
      <c r="D41" s="22"/>
      <c r="E41" s="23">
        <v>5</v>
      </c>
      <c r="F41" s="23"/>
      <c r="G41" s="24"/>
      <c r="H41" s="62">
        <v>3</v>
      </c>
      <c r="I41" s="25">
        <f t="shared" si="1"/>
        <v>0</v>
      </c>
      <c r="J41" s="15"/>
    </row>
    <row r="42" spans="1:10" x14ac:dyDescent="0.25">
      <c r="A42" s="21">
        <v>37</v>
      </c>
      <c r="B42" s="22" t="s">
        <v>97</v>
      </c>
      <c r="C42" s="22" t="s">
        <v>446</v>
      </c>
      <c r="D42" s="22"/>
      <c r="E42" s="23">
        <v>4</v>
      </c>
      <c r="F42" s="23"/>
      <c r="G42" s="24"/>
      <c r="H42" s="62">
        <v>2</v>
      </c>
      <c r="I42" s="25">
        <f t="shared" si="1"/>
        <v>0</v>
      </c>
      <c r="J42" s="15"/>
    </row>
    <row r="43" spans="1:10" ht="30" x14ac:dyDescent="0.25">
      <c r="A43" s="21">
        <v>38</v>
      </c>
      <c r="B43" s="22" t="s">
        <v>98</v>
      </c>
      <c r="C43" s="22" t="s">
        <v>447</v>
      </c>
      <c r="D43" s="22"/>
      <c r="E43" s="23">
        <v>6</v>
      </c>
      <c r="F43" s="23"/>
      <c r="G43" s="24"/>
      <c r="H43" s="62">
        <v>2</v>
      </c>
      <c r="I43" s="25">
        <f t="shared" si="1"/>
        <v>0</v>
      </c>
      <c r="J43" s="15"/>
    </row>
    <row r="44" spans="1:10" ht="60" x14ac:dyDescent="0.25">
      <c r="A44" s="21">
        <v>39</v>
      </c>
      <c r="B44" s="22" t="s">
        <v>99</v>
      </c>
      <c r="C44" s="22" t="s">
        <v>448</v>
      </c>
      <c r="D44" s="22"/>
      <c r="E44" s="23">
        <v>5</v>
      </c>
      <c r="F44" s="23"/>
      <c r="G44" s="24"/>
      <c r="H44" s="62">
        <v>2</v>
      </c>
      <c r="I44" s="25">
        <f t="shared" si="1"/>
        <v>0</v>
      </c>
      <c r="J44" s="15"/>
    </row>
    <row r="45" spans="1:10" ht="60" x14ac:dyDescent="0.25">
      <c r="A45" s="21">
        <v>40</v>
      </c>
      <c r="B45" s="22" t="s">
        <v>99</v>
      </c>
      <c r="C45" s="22" t="s">
        <v>449</v>
      </c>
      <c r="D45" s="22"/>
      <c r="E45" s="23">
        <v>5</v>
      </c>
      <c r="F45" s="23"/>
      <c r="G45" s="24"/>
      <c r="H45" s="62">
        <v>2</v>
      </c>
      <c r="I45" s="25">
        <f t="shared" si="1"/>
        <v>0</v>
      </c>
      <c r="J45" s="15"/>
    </row>
    <row r="46" spans="1:10" x14ac:dyDescent="0.25">
      <c r="A46" s="21">
        <v>41</v>
      </c>
      <c r="B46" s="22" t="s">
        <v>19</v>
      </c>
      <c r="C46" s="22" t="s">
        <v>1004</v>
      </c>
      <c r="D46" s="22"/>
      <c r="E46" s="23">
        <v>8</v>
      </c>
      <c r="F46" s="23"/>
      <c r="G46" s="24"/>
      <c r="H46" s="62">
        <v>2</v>
      </c>
      <c r="I46" s="25">
        <f t="shared" si="1"/>
        <v>0</v>
      </c>
      <c r="J46" s="15"/>
    </row>
    <row r="47" spans="1:10" ht="30" x14ac:dyDescent="0.25">
      <c r="A47" s="21">
        <v>42</v>
      </c>
      <c r="B47" s="22" t="s">
        <v>100</v>
      </c>
      <c r="C47" s="22" t="s">
        <v>1005</v>
      </c>
      <c r="D47" s="22"/>
      <c r="E47" s="23">
        <v>7</v>
      </c>
      <c r="F47" s="23"/>
      <c r="G47" s="24"/>
      <c r="H47" s="62">
        <v>4</v>
      </c>
      <c r="I47" s="25">
        <f t="shared" si="1"/>
        <v>0</v>
      </c>
      <c r="J47" s="15"/>
    </row>
    <row r="48" spans="1:10" ht="30" x14ac:dyDescent="0.25">
      <c r="A48" s="21">
        <v>43</v>
      </c>
      <c r="B48" s="22" t="s">
        <v>100</v>
      </c>
      <c r="C48" s="22" t="s">
        <v>450</v>
      </c>
      <c r="D48" s="22"/>
      <c r="E48" s="23">
        <v>8</v>
      </c>
      <c r="F48" s="23"/>
      <c r="G48" s="24"/>
      <c r="H48" s="62">
        <v>2</v>
      </c>
      <c r="I48" s="25">
        <f t="shared" si="1"/>
        <v>0</v>
      </c>
      <c r="J48" s="15"/>
    </row>
    <row r="49" spans="1:10" ht="30" x14ac:dyDescent="0.25">
      <c r="A49" s="21">
        <v>44</v>
      </c>
      <c r="B49" s="22" t="s">
        <v>101</v>
      </c>
      <c r="C49" s="22" t="s">
        <v>1006</v>
      </c>
      <c r="D49" s="22"/>
      <c r="E49" s="23">
        <v>7</v>
      </c>
      <c r="F49" s="23"/>
      <c r="G49" s="24"/>
      <c r="H49" s="62">
        <v>5</v>
      </c>
      <c r="I49" s="25">
        <f t="shared" si="1"/>
        <v>0</v>
      </c>
      <c r="J49" s="15"/>
    </row>
    <row r="50" spans="1:10" ht="60" x14ac:dyDescent="0.25">
      <c r="A50" s="21">
        <v>45</v>
      </c>
      <c r="B50" s="22" t="s">
        <v>101</v>
      </c>
      <c r="C50" s="22" t="s">
        <v>1007</v>
      </c>
      <c r="D50" s="51"/>
      <c r="E50" s="62">
        <v>8</v>
      </c>
      <c r="F50" s="62"/>
      <c r="G50" s="51"/>
      <c r="H50" s="73">
        <v>4</v>
      </c>
      <c r="I50" s="74">
        <v>4900</v>
      </c>
      <c r="J50" s="15"/>
    </row>
    <row r="51" spans="1:10" ht="30" x14ac:dyDescent="0.25">
      <c r="A51" s="21">
        <v>46</v>
      </c>
      <c r="B51" s="22" t="s">
        <v>102</v>
      </c>
      <c r="C51" s="22" t="s">
        <v>451</v>
      </c>
      <c r="D51" s="22"/>
      <c r="E51" s="23">
        <v>4</v>
      </c>
      <c r="F51" s="23"/>
      <c r="G51" s="24"/>
      <c r="H51" s="62">
        <v>2</v>
      </c>
      <c r="I51" s="25">
        <f t="shared" si="1"/>
        <v>0</v>
      </c>
      <c r="J51" s="15"/>
    </row>
    <row r="52" spans="1:10" x14ac:dyDescent="0.25">
      <c r="A52" s="21">
        <v>47</v>
      </c>
      <c r="B52" s="22" t="s">
        <v>102</v>
      </c>
      <c r="C52" s="22" t="s">
        <v>103</v>
      </c>
      <c r="D52" s="22"/>
      <c r="E52" s="23">
        <v>4</v>
      </c>
      <c r="F52" s="23"/>
      <c r="G52" s="24"/>
      <c r="H52" s="62">
        <v>2</v>
      </c>
      <c r="I52" s="25">
        <f t="shared" si="1"/>
        <v>0</v>
      </c>
      <c r="J52" s="15"/>
    </row>
    <row r="53" spans="1:10" ht="30" x14ac:dyDescent="0.25">
      <c r="A53" s="21">
        <v>48</v>
      </c>
      <c r="B53" s="22" t="s">
        <v>102</v>
      </c>
      <c r="C53" s="22" t="s">
        <v>452</v>
      </c>
      <c r="D53" s="22"/>
      <c r="E53" s="23">
        <v>4</v>
      </c>
      <c r="F53" s="23"/>
      <c r="G53" s="24"/>
      <c r="H53" s="62">
        <v>2</v>
      </c>
      <c r="I53" s="25">
        <f t="shared" si="1"/>
        <v>0</v>
      </c>
      <c r="J53" s="15"/>
    </row>
    <row r="54" spans="1:10" ht="30" x14ac:dyDescent="0.25">
      <c r="A54" s="21">
        <v>49</v>
      </c>
      <c r="B54" s="22" t="s">
        <v>102</v>
      </c>
      <c r="C54" s="22" t="s">
        <v>453</v>
      </c>
      <c r="D54" s="22"/>
      <c r="E54" s="23">
        <v>4</v>
      </c>
      <c r="F54" s="23"/>
      <c r="G54" s="24"/>
      <c r="H54" s="62">
        <v>2</v>
      </c>
      <c r="I54" s="25">
        <f t="shared" si="1"/>
        <v>0</v>
      </c>
      <c r="J54" s="15"/>
    </row>
    <row r="55" spans="1:10" ht="30" x14ac:dyDescent="0.25">
      <c r="A55" s="21">
        <v>50</v>
      </c>
      <c r="B55" s="22" t="s">
        <v>102</v>
      </c>
      <c r="C55" s="22" t="s">
        <v>454</v>
      </c>
      <c r="D55" s="22"/>
      <c r="E55" s="23">
        <v>6</v>
      </c>
      <c r="F55" s="23"/>
      <c r="G55" s="24"/>
      <c r="H55" s="62">
        <v>5</v>
      </c>
      <c r="I55" s="25">
        <f t="shared" si="1"/>
        <v>0</v>
      </c>
      <c r="J55" s="15"/>
    </row>
    <row r="56" spans="1:10" ht="45" x14ac:dyDescent="0.25">
      <c r="A56" s="21">
        <v>51</v>
      </c>
      <c r="B56" s="22" t="s">
        <v>102</v>
      </c>
      <c r="C56" s="22" t="s">
        <v>455</v>
      </c>
      <c r="D56" s="22"/>
      <c r="E56" s="23">
        <v>5</v>
      </c>
      <c r="F56" s="23"/>
      <c r="G56" s="24"/>
      <c r="H56" s="62">
        <v>2</v>
      </c>
      <c r="I56" s="25">
        <f t="shared" si="1"/>
        <v>0</v>
      </c>
      <c r="J56" s="15"/>
    </row>
    <row r="57" spans="1:10" x14ac:dyDescent="0.25">
      <c r="A57" s="21">
        <v>52</v>
      </c>
      <c r="B57" s="22" t="s">
        <v>102</v>
      </c>
      <c r="C57" s="22" t="s">
        <v>456</v>
      </c>
      <c r="D57" s="22"/>
      <c r="E57" s="23">
        <v>4</v>
      </c>
      <c r="F57" s="23"/>
      <c r="G57" s="24"/>
      <c r="H57" s="62">
        <v>2</v>
      </c>
      <c r="I57" s="25">
        <f t="shared" si="1"/>
        <v>0</v>
      </c>
      <c r="J57" s="15"/>
    </row>
    <row r="58" spans="1:10" x14ac:dyDescent="0.25">
      <c r="A58" s="21">
        <v>53</v>
      </c>
      <c r="B58" s="22" t="s">
        <v>102</v>
      </c>
      <c r="C58" s="22" t="s">
        <v>457</v>
      </c>
      <c r="D58" s="22"/>
      <c r="E58" s="23">
        <v>4</v>
      </c>
      <c r="F58" s="23"/>
      <c r="G58" s="24"/>
      <c r="H58" s="62">
        <v>2</v>
      </c>
      <c r="I58" s="25">
        <f t="shared" si="1"/>
        <v>0</v>
      </c>
      <c r="J58" s="15"/>
    </row>
    <row r="59" spans="1:10" ht="30" x14ac:dyDescent="0.25">
      <c r="A59" s="21">
        <v>54</v>
      </c>
      <c r="B59" s="22" t="s">
        <v>105</v>
      </c>
      <c r="C59" s="22" t="s">
        <v>1008</v>
      </c>
      <c r="D59" s="22"/>
      <c r="E59" s="23">
        <v>7</v>
      </c>
      <c r="F59" s="23"/>
      <c r="G59" s="24"/>
      <c r="H59" s="62">
        <v>12</v>
      </c>
      <c r="I59" s="25">
        <f t="shared" si="1"/>
        <v>0</v>
      </c>
      <c r="J59" s="15"/>
    </row>
    <row r="60" spans="1:10" ht="45.75" thickBot="1" x14ac:dyDescent="0.3">
      <c r="A60" s="21">
        <v>55</v>
      </c>
      <c r="B60" s="40" t="s">
        <v>106</v>
      </c>
      <c r="C60" s="40" t="s">
        <v>1009</v>
      </c>
      <c r="D60" s="40"/>
      <c r="E60" s="41">
        <v>7</v>
      </c>
      <c r="F60" s="41"/>
      <c r="G60" s="42"/>
      <c r="H60" s="63">
        <v>2</v>
      </c>
      <c r="I60" s="25">
        <f t="shared" si="1"/>
        <v>0</v>
      </c>
      <c r="J60" s="15"/>
    </row>
    <row r="61" spans="1:10" ht="36" customHeight="1" thickBot="1" x14ac:dyDescent="0.3">
      <c r="A61" s="7"/>
      <c r="B61" s="8"/>
      <c r="C61" s="9" t="s">
        <v>127</v>
      </c>
      <c r="D61" s="8"/>
      <c r="E61" s="10"/>
      <c r="F61" s="10"/>
      <c r="G61" s="8"/>
      <c r="H61" s="71"/>
      <c r="I61" s="11"/>
      <c r="J61" s="15"/>
    </row>
    <row r="62" spans="1:10" ht="45" x14ac:dyDescent="0.25">
      <c r="A62" s="16">
        <v>56</v>
      </c>
      <c r="B62" s="17" t="s">
        <v>83</v>
      </c>
      <c r="C62" s="17" t="s">
        <v>84</v>
      </c>
      <c r="D62" s="17"/>
      <c r="E62" s="18">
        <v>7</v>
      </c>
      <c r="F62" s="18"/>
      <c r="G62" s="19"/>
      <c r="H62" s="61">
        <v>2</v>
      </c>
      <c r="I62" s="20">
        <f>G62*H62</f>
        <v>0</v>
      </c>
      <c r="J62" s="15"/>
    </row>
    <row r="63" spans="1:10" x14ac:dyDescent="0.25">
      <c r="A63" s="21">
        <v>57</v>
      </c>
      <c r="B63" s="22" t="s">
        <v>128</v>
      </c>
      <c r="C63" s="22" t="s">
        <v>1010</v>
      </c>
      <c r="D63" s="22"/>
      <c r="E63" s="23">
        <v>6</v>
      </c>
      <c r="F63" s="23"/>
      <c r="G63" s="24"/>
      <c r="H63" s="62">
        <v>6</v>
      </c>
      <c r="I63" s="25">
        <f>G63*H63</f>
        <v>0</v>
      </c>
      <c r="J63" s="15"/>
    </row>
    <row r="64" spans="1:10" ht="75" x14ac:dyDescent="0.25">
      <c r="A64" s="21">
        <v>58</v>
      </c>
      <c r="B64" s="22" t="s">
        <v>87</v>
      </c>
      <c r="C64" s="22" t="s">
        <v>475</v>
      </c>
      <c r="D64" s="22"/>
      <c r="E64" s="23">
        <v>6</v>
      </c>
      <c r="F64" s="23"/>
      <c r="G64" s="24"/>
      <c r="H64" s="62">
        <v>2</v>
      </c>
      <c r="I64" s="25">
        <f t="shared" ref="I64:I74" si="2">G64*H64</f>
        <v>0</v>
      </c>
      <c r="J64" s="15"/>
    </row>
    <row r="65" spans="1:10" ht="45" x14ac:dyDescent="0.25">
      <c r="A65" s="21">
        <v>59</v>
      </c>
      <c r="B65" s="22" t="s">
        <v>16</v>
      </c>
      <c r="C65" s="22" t="s">
        <v>476</v>
      </c>
      <c r="D65" s="22"/>
      <c r="E65" s="23">
        <v>5</v>
      </c>
      <c r="F65" s="23"/>
      <c r="G65" s="24"/>
      <c r="H65" s="62">
        <v>3</v>
      </c>
      <c r="I65" s="25">
        <f t="shared" si="2"/>
        <v>0</v>
      </c>
      <c r="J65" s="15"/>
    </row>
    <row r="66" spans="1:10" ht="30" x14ac:dyDescent="0.25">
      <c r="A66" s="21">
        <v>60</v>
      </c>
      <c r="B66" s="22" t="s">
        <v>129</v>
      </c>
      <c r="C66" s="22" t="s">
        <v>477</v>
      </c>
      <c r="D66" s="22"/>
      <c r="E66" s="23">
        <v>5</v>
      </c>
      <c r="F66" s="23"/>
      <c r="G66" s="24"/>
      <c r="H66" s="62">
        <v>15</v>
      </c>
      <c r="I66" s="25">
        <f t="shared" si="2"/>
        <v>0</v>
      </c>
      <c r="J66" s="15"/>
    </row>
    <row r="67" spans="1:10" ht="45" x14ac:dyDescent="0.25">
      <c r="A67" s="21">
        <v>61</v>
      </c>
      <c r="B67" s="22" t="s">
        <v>129</v>
      </c>
      <c r="C67" s="22" t="s">
        <v>395</v>
      </c>
      <c r="D67" s="22"/>
      <c r="E67" s="23">
        <v>7</v>
      </c>
      <c r="F67" s="23"/>
      <c r="G67" s="24"/>
      <c r="H67" s="62">
        <v>2</v>
      </c>
      <c r="I67" s="25">
        <f t="shared" si="2"/>
        <v>0</v>
      </c>
      <c r="J67" s="15"/>
    </row>
    <row r="68" spans="1:10" ht="45" x14ac:dyDescent="0.25">
      <c r="A68" s="21">
        <v>62</v>
      </c>
      <c r="B68" s="22" t="s">
        <v>130</v>
      </c>
      <c r="C68" s="22" t="s">
        <v>478</v>
      </c>
      <c r="D68" s="22"/>
      <c r="E68" s="23">
        <v>7</v>
      </c>
      <c r="F68" s="23"/>
      <c r="G68" s="24"/>
      <c r="H68" s="62">
        <v>3</v>
      </c>
      <c r="I68" s="25">
        <f t="shared" si="2"/>
        <v>0</v>
      </c>
      <c r="J68" s="15"/>
    </row>
    <row r="69" spans="1:10" ht="45" x14ac:dyDescent="0.25">
      <c r="A69" s="21">
        <v>63</v>
      </c>
      <c r="B69" s="22" t="s">
        <v>131</v>
      </c>
      <c r="C69" s="22" t="s">
        <v>1011</v>
      </c>
      <c r="D69" s="22"/>
      <c r="E69" s="23">
        <v>7</v>
      </c>
      <c r="F69" s="23"/>
      <c r="G69" s="24"/>
      <c r="H69" s="62">
        <v>20</v>
      </c>
      <c r="I69" s="25">
        <f t="shared" si="2"/>
        <v>0</v>
      </c>
      <c r="J69" s="15"/>
    </row>
    <row r="70" spans="1:10" x14ac:dyDescent="0.25">
      <c r="A70" s="21">
        <v>64</v>
      </c>
      <c r="B70" s="22" t="s">
        <v>1084</v>
      </c>
      <c r="C70" s="22" t="s">
        <v>1085</v>
      </c>
      <c r="D70" s="22"/>
      <c r="E70" s="23">
        <v>5</v>
      </c>
      <c r="F70" s="23"/>
      <c r="G70" s="24"/>
      <c r="H70" s="62">
        <v>20</v>
      </c>
      <c r="I70" s="25">
        <f t="shared" si="2"/>
        <v>0</v>
      </c>
      <c r="J70" s="15"/>
    </row>
    <row r="71" spans="1:10" ht="45" x14ac:dyDescent="0.25">
      <c r="A71" s="21">
        <v>65</v>
      </c>
      <c r="B71" s="22" t="s">
        <v>132</v>
      </c>
      <c r="C71" s="22" t="s">
        <v>479</v>
      </c>
      <c r="D71" s="22"/>
      <c r="E71" s="23">
        <v>5</v>
      </c>
      <c r="F71" s="23"/>
      <c r="G71" s="24"/>
      <c r="H71" s="62">
        <v>2</v>
      </c>
      <c r="I71" s="25">
        <f t="shared" si="2"/>
        <v>0</v>
      </c>
      <c r="J71" s="15"/>
    </row>
    <row r="72" spans="1:10" ht="45" x14ac:dyDescent="0.25">
      <c r="A72" s="21">
        <v>66</v>
      </c>
      <c r="B72" s="22" t="s">
        <v>132</v>
      </c>
      <c r="C72" s="22" t="s">
        <v>480</v>
      </c>
      <c r="D72" s="22"/>
      <c r="E72" s="23">
        <v>6</v>
      </c>
      <c r="F72" s="23"/>
      <c r="G72" s="24"/>
      <c r="H72" s="62">
        <v>2</v>
      </c>
      <c r="I72" s="25">
        <f t="shared" si="2"/>
        <v>0</v>
      </c>
      <c r="J72" s="15"/>
    </row>
    <row r="73" spans="1:10" ht="30" x14ac:dyDescent="0.25">
      <c r="A73" s="21">
        <v>67</v>
      </c>
      <c r="B73" s="22" t="s">
        <v>133</v>
      </c>
      <c r="C73" s="22" t="s">
        <v>481</v>
      </c>
      <c r="D73" s="22"/>
      <c r="E73" s="23">
        <v>5</v>
      </c>
      <c r="F73" s="23"/>
      <c r="G73" s="24"/>
      <c r="H73" s="62">
        <v>2</v>
      </c>
      <c r="I73" s="25">
        <f t="shared" si="2"/>
        <v>0</v>
      </c>
      <c r="J73" s="15"/>
    </row>
    <row r="74" spans="1:10" ht="30.75" thickBot="1" x14ac:dyDescent="0.3">
      <c r="A74" s="21">
        <v>68</v>
      </c>
      <c r="B74" s="40" t="s">
        <v>133</v>
      </c>
      <c r="C74" s="40" t="s">
        <v>482</v>
      </c>
      <c r="D74" s="40"/>
      <c r="E74" s="41">
        <v>6</v>
      </c>
      <c r="F74" s="41"/>
      <c r="G74" s="42"/>
      <c r="H74" s="63">
        <v>2</v>
      </c>
      <c r="I74" s="25">
        <f t="shared" si="2"/>
        <v>0</v>
      </c>
      <c r="J74" s="15"/>
    </row>
    <row r="75" spans="1:10" ht="26.25" customHeight="1" thickBot="1" x14ac:dyDescent="0.3">
      <c r="A75" s="21"/>
      <c r="B75" s="8"/>
      <c r="C75" s="9" t="s">
        <v>238</v>
      </c>
      <c r="D75" s="8"/>
      <c r="E75" s="10"/>
      <c r="F75" s="10"/>
      <c r="G75" s="8"/>
      <c r="H75" s="71"/>
      <c r="I75" s="11"/>
      <c r="J75" s="15"/>
    </row>
    <row r="76" spans="1:10" ht="45" x14ac:dyDescent="0.25">
      <c r="A76" s="21">
        <v>69</v>
      </c>
      <c r="B76" s="17" t="s">
        <v>239</v>
      </c>
      <c r="C76" s="17" t="s">
        <v>240</v>
      </c>
      <c r="D76" s="17"/>
      <c r="E76" s="18">
        <v>6</v>
      </c>
      <c r="F76" s="18"/>
      <c r="G76" s="19"/>
      <c r="H76" s="61">
        <v>2</v>
      </c>
      <c r="I76" s="20">
        <f>H76*G76</f>
        <v>0</v>
      </c>
      <c r="J76" s="15"/>
    </row>
    <row r="77" spans="1:10" ht="30" x14ac:dyDescent="0.25">
      <c r="A77" s="21">
        <v>70</v>
      </c>
      <c r="B77" s="22" t="s">
        <v>239</v>
      </c>
      <c r="C77" s="22" t="s">
        <v>241</v>
      </c>
      <c r="D77" s="22"/>
      <c r="E77" s="23">
        <v>6</v>
      </c>
      <c r="F77" s="23"/>
      <c r="G77" s="24"/>
      <c r="H77" s="62">
        <v>10</v>
      </c>
      <c r="I77" s="25">
        <f>G77*H77</f>
        <v>0</v>
      </c>
      <c r="J77" s="15"/>
    </row>
    <row r="78" spans="1:10" ht="30" x14ac:dyDescent="0.25">
      <c r="A78" s="21">
        <v>71</v>
      </c>
      <c r="B78" s="22" t="s">
        <v>239</v>
      </c>
      <c r="C78" s="22" t="s">
        <v>242</v>
      </c>
      <c r="D78" s="22"/>
      <c r="E78" s="23">
        <v>6</v>
      </c>
      <c r="F78" s="23"/>
      <c r="G78" s="24"/>
      <c r="H78" s="62">
        <v>2</v>
      </c>
      <c r="I78" s="25">
        <f t="shared" ref="I78:I91" si="3">G78*H78</f>
        <v>0</v>
      </c>
      <c r="J78" s="15"/>
    </row>
    <row r="79" spans="1:10" ht="30" x14ac:dyDescent="0.25">
      <c r="A79" s="21">
        <v>72</v>
      </c>
      <c r="B79" s="22" t="s">
        <v>243</v>
      </c>
      <c r="C79" s="22" t="s">
        <v>244</v>
      </c>
      <c r="D79" s="22"/>
      <c r="E79" s="23">
        <v>4</v>
      </c>
      <c r="F79" s="23"/>
      <c r="G79" s="24"/>
      <c r="H79" s="62">
        <v>2</v>
      </c>
      <c r="I79" s="25">
        <f t="shared" si="3"/>
        <v>0</v>
      </c>
      <c r="J79" s="15"/>
    </row>
    <row r="80" spans="1:10" ht="60" x14ac:dyDescent="0.25">
      <c r="A80" s="21">
        <v>73</v>
      </c>
      <c r="B80" s="22" t="s">
        <v>243</v>
      </c>
      <c r="C80" s="22" t="s">
        <v>245</v>
      </c>
      <c r="D80" s="22"/>
      <c r="E80" s="23">
        <v>4</v>
      </c>
      <c r="F80" s="23"/>
      <c r="G80" s="24"/>
      <c r="H80" s="62">
        <v>3</v>
      </c>
      <c r="I80" s="25">
        <f t="shared" si="3"/>
        <v>0</v>
      </c>
      <c r="J80" s="15"/>
    </row>
    <row r="81" spans="1:10" ht="45" x14ac:dyDescent="0.25">
      <c r="A81" s="21">
        <v>74</v>
      </c>
      <c r="B81" s="22" t="s">
        <v>243</v>
      </c>
      <c r="C81" s="22" t="s">
        <v>246</v>
      </c>
      <c r="D81" s="22"/>
      <c r="E81" s="23">
        <v>5</v>
      </c>
      <c r="F81" s="23"/>
      <c r="G81" s="24"/>
      <c r="H81" s="62">
        <v>2</v>
      </c>
      <c r="I81" s="25">
        <f t="shared" si="3"/>
        <v>0</v>
      </c>
      <c r="J81" s="15"/>
    </row>
    <row r="82" spans="1:10" ht="30" x14ac:dyDescent="0.25">
      <c r="A82" s="21">
        <v>75</v>
      </c>
      <c r="B82" s="22" t="s">
        <v>243</v>
      </c>
      <c r="C82" s="22" t="s">
        <v>247</v>
      </c>
      <c r="D82" s="22"/>
      <c r="E82" s="23">
        <v>5</v>
      </c>
      <c r="F82" s="23"/>
      <c r="G82" s="24"/>
      <c r="H82" s="62">
        <v>2</v>
      </c>
      <c r="I82" s="25">
        <f t="shared" si="3"/>
        <v>0</v>
      </c>
      <c r="J82" s="15"/>
    </row>
    <row r="83" spans="1:10" x14ac:dyDescent="0.25">
      <c r="A83" s="21">
        <v>76</v>
      </c>
      <c r="B83" s="22" t="s">
        <v>243</v>
      </c>
      <c r="C83" s="22" t="s">
        <v>248</v>
      </c>
      <c r="D83" s="22"/>
      <c r="E83" s="23">
        <v>6</v>
      </c>
      <c r="F83" s="23"/>
      <c r="G83" s="24"/>
      <c r="H83" s="62">
        <v>2</v>
      </c>
      <c r="I83" s="25">
        <f t="shared" si="3"/>
        <v>0</v>
      </c>
      <c r="J83" s="15"/>
    </row>
    <row r="84" spans="1:10" ht="45" x14ac:dyDescent="0.25">
      <c r="A84" s="21">
        <v>77</v>
      </c>
      <c r="B84" s="22" t="s">
        <v>95</v>
      </c>
      <c r="C84" s="22" t="s">
        <v>96</v>
      </c>
      <c r="D84" s="22"/>
      <c r="E84" s="23">
        <v>5</v>
      </c>
      <c r="F84" s="23"/>
      <c r="G84" s="24"/>
      <c r="H84" s="62">
        <v>2</v>
      </c>
      <c r="I84" s="25">
        <f t="shared" si="3"/>
        <v>0</v>
      </c>
      <c r="J84" s="15"/>
    </row>
    <row r="85" spans="1:10" ht="60" x14ac:dyDescent="0.25">
      <c r="A85" s="21">
        <v>78</v>
      </c>
      <c r="B85" s="22" t="s">
        <v>95</v>
      </c>
      <c r="C85" s="22" t="s">
        <v>250</v>
      </c>
      <c r="D85" s="22"/>
      <c r="E85" s="23">
        <v>4</v>
      </c>
      <c r="F85" s="23"/>
      <c r="G85" s="24"/>
      <c r="H85" s="62">
        <v>2</v>
      </c>
      <c r="I85" s="25">
        <f t="shared" si="3"/>
        <v>0</v>
      </c>
      <c r="J85" s="15"/>
    </row>
    <row r="86" spans="1:10" ht="30" x14ac:dyDescent="0.25">
      <c r="A86" s="21">
        <v>79</v>
      </c>
      <c r="B86" s="22" t="s">
        <v>251</v>
      </c>
      <c r="C86" s="22" t="s">
        <v>252</v>
      </c>
      <c r="D86" s="22"/>
      <c r="E86" s="23">
        <v>5</v>
      </c>
      <c r="F86" s="23"/>
      <c r="G86" s="24"/>
      <c r="H86" s="62">
        <v>2</v>
      </c>
      <c r="I86" s="25">
        <f t="shared" si="3"/>
        <v>0</v>
      </c>
      <c r="J86" s="15"/>
    </row>
    <row r="87" spans="1:10" ht="45" x14ac:dyDescent="0.25">
      <c r="A87" s="21">
        <v>80</v>
      </c>
      <c r="B87" s="22" t="s">
        <v>253</v>
      </c>
      <c r="C87" s="22" t="s">
        <v>254</v>
      </c>
      <c r="D87" s="22"/>
      <c r="E87" s="23">
        <v>5</v>
      </c>
      <c r="F87" s="23"/>
      <c r="G87" s="24"/>
      <c r="H87" s="62">
        <v>2</v>
      </c>
      <c r="I87" s="25">
        <f t="shared" si="3"/>
        <v>0</v>
      </c>
      <c r="J87" s="15"/>
    </row>
    <row r="88" spans="1:10" ht="30" x14ac:dyDescent="0.25">
      <c r="A88" s="21">
        <v>81</v>
      </c>
      <c r="B88" s="22" t="s">
        <v>256</v>
      </c>
      <c r="C88" s="22" t="s">
        <v>645</v>
      </c>
      <c r="D88" s="22"/>
      <c r="E88" s="23">
        <v>7</v>
      </c>
      <c r="F88" s="23"/>
      <c r="G88" s="24"/>
      <c r="H88" s="62">
        <v>3</v>
      </c>
      <c r="I88" s="25">
        <f t="shared" si="3"/>
        <v>0</v>
      </c>
      <c r="J88" s="15"/>
    </row>
    <row r="89" spans="1:10" x14ac:dyDescent="0.25">
      <c r="A89" s="21">
        <v>82</v>
      </c>
      <c r="B89" s="22" t="s">
        <v>255</v>
      </c>
      <c r="C89" s="22" t="s">
        <v>641</v>
      </c>
      <c r="D89" s="22"/>
      <c r="E89" s="23">
        <v>4</v>
      </c>
      <c r="F89" s="23"/>
      <c r="G89" s="24"/>
      <c r="H89" s="62">
        <v>2</v>
      </c>
      <c r="I89" s="25">
        <f t="shared" si="3"/>
        <v>0</v>
      </c>
      <c r="J89" s="15"/>
    </row>
    <row r="90" spans="1:10" ht="45" x14ac:dyDescent="0.25">
      <c r="A90" s="21">
        <v>83</v>
      </c>
      <c r="B90" s="22" t="s">
        <v>122</v>
      </c>
      <c r="C90" s="22" t="s">
        <v>1012</v>
      </c>
      <c r="D90" s="22"/>
      <c r="E90" s="23">
        <v>7</v>
      </c>
      <c r="F90" s="23"/>
      <c r="G90" s="24"/>
      <c r="H90" s="62">
        <v>7</v>
      </c>
      <c r="I90" s="25">
        <f t="shared" si="3"/>
        <v>0</v>
      </c>
      <c r="J90" s="15"/>
    </row>
    <row r="91" spans="1:10" ht="30.75" customHeight="1" thickBot="1" x14ac:dyDescent="0.3">
      <c r="A91" s="21">
        <v>84</v>
      </c>
      <c r="B91" s="22" t="s">
        <v>102</v>
      </c>
      <c r="C91" s="22" t="s">
        <v>646</v>
      </c>
      <c r="D91" s="22"/>
      <c r="E91" s="23">
        <v>5</v>
      </c>
      <c r="F91" s="23"/>
      <c r="G91" s="24"/>
      <c r="H91" s="62">
        <v>2</v>
      </c>
      <c r="I91" s="25">
        <f t="shared" si="3"/>
        <v>0</v>
      </c>
      <c r="J91" s="15"/>
    </row>
    <row r="92" spans="1:10" ht="24" customHeight="1" thickBot="1" x14ac:dyDescent="0.3">
      <c r="A92" s="36"/>
      <c r="B92" s="45"/>
      <c r="C92" s="46" t="s">
        <v>257</v>
      </c>
      <c r="D92" s="45"/>
      <c r="E92" s="47"/>
      <c r="F92" s="47"/>
      <c r="G92" s="45"/>
      <c r="H92" s="60"/>
      <c r="I92" s="35"/>
      <c r="J92" s="15"/>
    </row>
    <row r="93" spans="1:10" ht="30" x14ac:dyDescent="0.25">
      <c r="A93" s="16">
        <v>85</v>
      </c>
      <c r="B93" s="17" t="s">
        <v>258</v>
      </c>
      <c r="C93" s="17" t="s">
        <v>1013</v>
      </c>
      <c r="D93" s="17"/>
      <c r="E93" s="18">
        <v>6</v>
      </c>
      <c r="F93" s="18"/>
      <c r="G93" s="19"/>
      <c r="H93" s="61">
        <v>2</v>
      </c>
      <c r="I93" s="20">
        <f>G93*H93</f>
        <v>0</v>
      </c>
      <c r="J93" s="15"/>
    </row>
    <row r="94" spans="1:10" x14ac:dyDescent="0.25">
      <c r="A94" s="21">
        <v>86</v>
      </c>
      <c r="B94" s="22" t="s">
        <v>259</v>
      </c>
      <c r="C94" s="22" t="s">
        <v>1014</v>
      </c>
      <c r="D94" s="22"/>
      <c r="E94" s="23">
        <v>8</v>
      </c>
      <c r="F94" s="23"/>
      <c r="G94" s="24"/>
      <c r="H94" s="62">
        <v>2</v>
      </c>
      <c r="I94" s="25">
        <f>G94*H94</f>
        <v>0</v>
      </c>
      <c r="J94" s="15"/>
    </row>
    <row r="95" spans="1:10" x14ac:dyDescent="0.25">
      <c r="A95" s="21">
        <v>87</v>
      </c>
      <c r="B95" s="22" t="s">
        <v>259</v>
      </c>
      <c r="C95" s="22" t="s">
        <v>544</v>
      </c>
      <c r="D95" s="22"/>
      <c r="E95" s="23">
        <v>5</v>
      </c>
      <c r="F95" s="23"/>
      <c r="G95" s="24"/>
      <c r="H95" s="62">
        <v>5</v>
      </c>
      <c r="I95" s="25">
        <f t="shared" ref="I95:I133" si="4">G95*H95</f>
        <v>0</v>
      </c>
      <c r="J95" s="15"/>
    </row>
    <row r="96" spans="1:10" x14ac:dyDescent="0.25">
      <c r="A96" s="21">
        <v>88</v>
      </c>
      <c r="B96" s="22" t="s">
        <v>259</v>
      </c>
      <c r="C96" s="22" t="s">
        <v>545</v>
      </c>
      <c r="D96" s="22"/>
      <c r="E96" s="23">
        <v>5</v>
      </c>
      <c r="F96" s="23"/>
      <c r="G96" s="24"/>
      <c r="H96" s="62">
        <v>2</v>
      </c>
      <c r="I96" s="25">
        <f t="shared" si="4"/>
        <v>0</v>
      </c>
      <c r="J96" s="15"/>
    </row>
    <row r="97" spans="1:10" ht="30" x14ac:dyDescent="0.25">
      <c r="A97" s="21">
        <v>89</v>
      </c>
      <c r="B97" s="22" t="s">
        <v>8</v>
      </c>
      <c r="C97" s="22" t="s">
        <v>546</v>
      </c>
      <c r="D97" s="22"/>
      <c r="E97" s="23">
        <v>4</v>
      </c>
      <c r="F97" s="23"/>
      <c r="G97" s="24"/>
      <c r="H97" s="62">
        <v>5</v>
      </c>
      <c r="I97" s="25">
        <f t="shared" si="4"/>
        <v>0</v>
      </c>
      <c r="J97" s="15"/>
    </row>
    <row r="98" spans="1:10" ht="30" x14ac:dyDescent="0.25">
      <c r="A98" s="21">
        <v>90</v>
      </c>
      <c r="B98" s="22" t="s">
        <v>8</v>
      </c>
      <c r="C98" s="22" t="s">
        <v>547</v>
      </c>
      <c r="D98" s="22"/>
      <c r="E98" s="23">
        <v>5</v>
      </c>
      <c r="F98" s="23"/>
      <c r="G98" s="24"/>
      <c r="H98" s="62">
        <v>5</v>
      </c>
      <c r="I98" s="25">
        <f t="shared" si="4"/>
        <v>0</v>
      </c>
      <c r="J98" s="15"/>
    </row>
    <row r="99" spans="1:10" ht="60" x14ac:dyDescent="0.25">
      <c r="A99" s="21">
        <v>91</v>
      </c>
      <c r="B99" s="22" t="s">
        <v>8</v>
      </c>
      <c r="C99" s="22" t="s">
        <v>548</v>
      </c>
      <c r="D99" s="22"/>
      <c r="E99" s="23">
        <v>5</v>
      </c>
      <c r="F99" s="23"/>
      <c r="G99" s="24"/>
      <c r="H99" s="62">
        <v>2</v>
      </c>
      <c r="I99" s="25">
        <f t="shared" si="4"/>
        <v>0</v>
      </c>
      <c r="J99" s="15"/>
    </row>
    <row r="100" spans="1:10" ht="30" x14ac:dyDescent="0.25">
      <c r="A100" s="21">
        <v>92</v>
      </c>
      <c r="B100" s="22" t="s">
        <v>260</v>
      </c>
      <c r="C100" s="22" t="s">
        <v>549</v>
      </c>
      <c r="D100" s="22"/>
      <c r="E100" s="23">
        <v>5</v>
      </c>
      <c r="F100" s="23"/>
      <c r="G100" s="24"/>
      <c r="H100" s="62">
        <v>2</v>
      </c>
      <c r="I100" s="25">
        <f t="shared" si="4"/>
        <v>0</v>
      </c>
      <c r="J100" s="15"/>
    </row>
    <row r="101" spans="1:10" ht="30" x14ac:dyDescent="0.25">
      <c r="A101" s="21">
        <v>93</v>
      </c>
      <c r="B101" s="22" t="s">
        <v>260</v>
      </c>
      <c r="C101" s="22" t="s">
        <v>550</v>
      </c>
      <c r="D101" s="22"/>
      <c r="E101" s="23">
        <v>5</v>
      </c>
      <c r="F101" s="23"/>
      <c r="G101" s="24"/>
      <c r="H101" s="62">
        <v>5</v>
      </c>
      <c r="I101" s="25">
        <f t="shared" si="4"/>
        <v>0</v>
      </c>
      <c r="J101" s="15"/>
    </row>
    <row r="102" spans="1:10" ht="30" x14ac:dyDescent="0.25">
      <c r="A102" s="21">
        <v>94</v>
      </c>
      <c r="B102" s="22" t="s">
        <v>109</v>
      </c>
      <c r="C102" s="22" t="s">
        <v>110</v>
      </c>
      <c r="D102" s="22"/>
      <c r="E102" s="23">
        <v>7</v>
      </c>
      <c r="F102" s="23"/>
      <c r="G102" s="24"/>
      <c r="H102" s="62">
        <v>2</v>
      </c>
      <c r="I102" s="25">
        <f t="shared" si="4"/>
        <v>0</v>
      </c>
      <c r="J102" s="15"/>
    </row>
    <row r="103" spans="1:10" ht="30" x14ac:dyDescent="0.25">
      <c r="A103" s="21">
        <v>95</v>
      </c>
      <c r="B103" s="22" t="s">
        <v>109</v>
      </c>
      <c r="C103" s="22" t="s">
        <v>551</v>
      </c>
      <c r="D103" s="22"/>
      <c r="E103" s="23">
        <v>6</v>
      </c>
      <c r="F103" s="23"/>
      <c r="G103" s="24"/>
      <c r="H103" s="62">
        <v>5</v>
      </c>
      <c r="I103" s="25">
        <f t="shared" si="4"/>
        <v>0</v>
      </c>
      <c r="J103" s="15"/>
    </row>
    <row r="104" spans="1:10" ht="45" x14ac:dyDescent="0.25">
      <c r="A104" s="21">
        <v>96</v>
      </c>
      <c r="B104" s="22" t="s">
        <v>261</v>
      </c>
      <c r="C104" s="22" t="s">
        <v>1015</v>
      </c>
      <c r="D104" s="22"/>
      <c r="E104" s="23">
        <v>7</v>
      </c>
      <c r="F104" s="23"/>
      <c r="G104" s="24"/>
      <c r="H104" s="62">
        <v>2</v>
      </c>
      <c r="I104" s="25">
        <f t="shared" si="4"/>
        <v>0</v>
      </c>
      <c r="J104" s="15"/>
    </row>
    <row r="105" spans="1:10" ht="30" x14ac:dyDescent="0.25">
      <c r="A105" s="21">
        <v>97</v>
      </c>
      <c r="B105" s="22" t="s">
        <v>111</v>
      </c>
      <c r="C105" s="22" t="s">
        <v>110</v>
      </c>
      <c r="D105" s="22"/>
      <c r="E105" s="23">
        <v>7</v>
      </c>
      <c r="F105" s="23"/>
      <c r="G105" s="24"/>
      <c r="H105" s="62">
        <v>2</v>
      </c>
      <c r="I105" s="25">
        <f t="shared" si="4"/>
        <v>0</v>
      </c>
      <c r="J105" s="15"/>
    </row>
    <row r="106" spans="1:10" x14ac:dyDescent="0.25">
      <c r="A106" s="21">
        <v>98</v>
      </c>
      <c r="B106" s="22" t="s">
        <v>262</v>
      </c>
      <c r="C106" s="22" t="s">
        <v>552</v>
      </c>
      <c r="D106" s="22"/>
      <c r="E106" s="23">
        <v>5</v>
      </c>
      <c r="F106" s="23"/>
      <c r="G106" s="24"/>
      <c r="H106" s="62">
        <v>3</v>
      </c>
      <c r="I106" s="25">
        <f t="shared" si="4"/>
        <v>0</v>
      </c>
      <c r="J106" s="15"/>
    </row>
    <row r="107" spans="1:10" x14ac:dyDescent="0.25">
      <c r="A107" s="21">
        <v>99</v>
      </c>
      <c r="B107" s="22" t="s">
        <v>263</v>
      </c>
      <c r="C107" s="22" t="s">
        <v>553</v>
      </c>
      <c r="D107" s="22"/>
      <c r="E107" s="23">
        <v>4</v>
      </c>
      <c r="F107" s="23"/>
      <c r="G107" s="24"/>
      <c r="H107" s="62">
        <v>3</v>
      </c>
      <c r="I107" s="25">
        <f t="shared" si="4"/>
        <v>0</v>
      </c>
      <c r="J107" s="15"/>
    </row>
    <row r="108" spans="1:10" x14ac:dyDescent="0.25">
      <c r="A108" s="21">
        <v>100</v>
      </c>
      <c r="B108" s="22" t="s">
        <v>263</v>
      </c>
      <c r="C108" s="22" t="s">
        <v>554</v>
      </c>
      <c r="D108" s="22"/>
      <c r="E108" s="23">
        <v>4</v>
      </c>
      <c r="F108" s="23"/>
      <c r="G108" s="24"/>
      <c r="H108" s="62">
        <v>3</v>
      </c>
      <c r="I108" s="25">
        <f t="shared" si="4"/>
        <v>0</v>
      </c>
      <c r="J108" s="15"/>
    </row>
    <row r="109" spans="1:10" ht="30" x14ac:dyDescent="0.25">
      <c r="A109" s="21">
        <v>101</v>
      </c>
      <c r="B109" s="22" t="s">
        <v>264</v>
      </c>
      <c r="C109" s="22" t="s">
        <v>555</v>
      </c>
      <c r="D109" s="22"/>
      <c r="E109" s="23">
        <v>5</v>
      </c>
      <c r="F109" s="23"/>
      <c r="G109" s="24"/>
      <c r="H109" s="62">
        <v>3</v>
      </c>
      <c r="I109" s="25">
        <f t="shared" si="4"/>
        <v>0</v>
      </c>
      <c r="J109" s="15"/>
    </row>
    <row r="110" spans="1:10" ht="30" x14ac:dyDescent="0.25">
      <c r="A110" s="21">
        <v>102</v>
      </c>
      <c r="B110" s="22" t="s">
        <v>264</v>
      </c>
      <c r="C110" s="22" t="s">
        <v>265</v>
      </c>
      <c r="D110" s="22"/>
      <c r="E110" s="23">
        <v>5</v>
      </c>
      <c r="F110" s="23"/>
      <c r="G110" s="24"/>
      <c r="H110" s="62">
        <v>2</v>
      </c>
      <c r="I110" s="25">
        <f t="shared" si="4"/>
        <v>0</v>
      </c>
      <c r="J110" s="15"/>
    </row>
    <row r="111" spans="1:10" ht="30" x14ac:dyDescent="0.25">
      <c r="A111" s="21">
        <v>103</v>
      </c>
      <c r="B111" s="22" t="s">
        <v>266</v>
      </c>
      <c r="C111" s="22" t="s">
        <v>1016</v>
      </c>
      <c r="D111" s="22"/>
      <c r="E111" s="23">
        <v>7</v>
      </c>
      <c r="F111" s="23"/>
      <c r="G111" s="24"/>
      <c r="H111" s="62">
        <v>3</v>
      </c>
      <c r="I111" s="25">
        <f t="shared" si="4"/>
        <v>0</v>
      </c>
      <c r="J111" s="15"/>
    </row>
    <row r="112" spans="1:10" x14ac:dyDescent="0.25">
      <c r="A112" s="21">
        <v>104</v>
      </c>
      <c r="B112" s="22" t="s">
        <v>267</v>
      </c>
      <c r="C112" s="22" t="s">
        <v>268</v>
      </c>
      <c r="D112" s="22"/>
      <c r="E112" s="23">
        <v>7</v>
      </c>
      <c r="F112" s="23"/>
      <c r="G112" s="24"/>
      <c r="H112" s="62">
        <v>2</v>
      </c>
      <c r="I112" s="25">
        <f t="shared" si="4"/>
        <v>0</v>
      </c>
      <c r="J112" s="15"/>
    </row>
    <row r="113" spans="1:10" x14ac:dyDescent="0.25">
      <c r="A113" s="21">
        <v>105</v>
      </c>
      <c r="B113" s="22" t="s">
        <v>267</v>
      </c>
      <c r="C113" s="22" t="s">
        <v>556</v>
      </c>
      <c r="D113" s="22"/>
      <c r="E113" s="23">
        <v>4</v>
      </c>
      <c r="F113" s="23"/>
      <c r="G113" s="24"/>
      <c r="H113" s="62">
        <v>2</v>
      </c>
      <c r="I113" s="25">
        <f t="shared" si="4"/>
        <v>0</v>
      </c>
      <c r="J113" s="15"/>
    </row>
    <row r="114" spans="1:10" x14ac:dyDescent="0.25">
      <c r="A114" s="21">
        <v>106</v>
      </c>
      <c r="B114" s="22" t="s">
        <v>269</v>
      </c>
      <c r="C114" s="22" t="s">
        <v>557</v>
      </c>
      <c r="D114" s="22"/>
      <c r="E114" s="23">
        <v>5</v>
      </c>
      <c r="F114" s="23"/>
      <c r="G114" s="24"/>
      <c r="H114" s="62">
        <v>2</v>
      </c>
      <c r="I114" s="25">
        <f t="shared" si="4"/>
        <v>0</v>
      </c>
      <c r="J114" s="15"/>
    </row>
    <row r="115" spans="1:10" ht="45" x14ac:dyDescent="0.25">
      <c r="A115" s="21">
        <v>107</v>
      </c>
      <c r="B115" s="22" t="s">
        <v>16</v>
      </c>
      <c r="C115" s="22" t="s">
        <v>410</v>
      </c>
      <c r="D115" s="22"/>
      <c r="E115" s="23">
        <v>5</v>
      </c>
      <c r="F115" s="23"/>
      <c r="G115" s="24"/>
      <c r="H115" s="62">
        <v>2</v>
      </c>
      <c r="I115" s="25">
        <f t="shared" si="4"/>
        <v>0</v>
      </c>
      <c r="J115" s="15"/>
    </row>
    <row r="116" spans="1:10" ht="30" x14ac:dyDescent="0.25">
      <c r="A116" s="21">
        <v>108</v>
      </c>
      <c r="B116" s="22" t="s">
        <v>270</v>
      </c>
      <c r="C116" s="22" t="s">
        <v>271</v>
      </c>
      <c r="D116" s="22"/>
      <c r="E116" s="23">
        <v>6</v>
      </c>
      <c r="F116" s="23"/>
      <c r="G116" s="24"/>
      <c r="H116" s="62">
        <v>8</v>
      </c>
      <c r="I116" s="25">
        <f t="shared" si="4"/>
        <v>0</v>
      </c>
      <c r="J116" s="15"/>
    </row>
    <row r="117" spans="1:10" x14ac:dyDescent="0.25">
      <c r="A117" s="21">
        <v>109</v>
      </c>
      <c r="B117" s="22" t="s">
        <v>272</v>
      </c>
      <c r="C117" s="22" t="s">
        <v>558</v>
      </c>
      <c r="D117" s="22"/>
      <c r="E117" s="23">
        <v>4</v>
      </c>
      <c r="F117" s="23"/>
      <c r="G117" s="24"/>
      <c r="H117" s="62">
        <v>2</v>
      </c>
      <c r="I117" s="25">
        <f t="shared" si="4"/>
        <v>0</v>
      </c>
      <c r="J117" s="15"/>
    </row>
    <row r="118" spans="1:10" ht="30" x14ac:dyDescent="0.25">
      <c r="A118" s="21">
        <v>110</v>
      </c>
      <c r="B118" s="22" t="s">
        <v>273</v>
      </c>
      <c r="C118" s="22" t="s">
        <v>1017</v>
      </c>
      <c r="D118" s="22"/>
      <c r="E118" s="23">
        <v>8</v>
      </c>
      <c r="F118" s="23"/>
      <c r="G118" s="24"/>
      <c r="H118" s="62">
        <v>3</v>
      </c>
      <c r="I118" s="25">
        <f t="shared" si="4"/>
        <v>0</v>
      </c>
      <c r="J118" s="15"/>
    </row>
    <row r="119" spans="1:10" ht="30" x14ac:dyDescent="0.25">
      <c r="A119" s="21">
        <v>111</v>
      </c>
      <c r="B119" s="22" t="s">
        <v>273</v>
      </c>
      <c r="C119" s="22" t="s">
        <v>1018</v>
      </c>
      <c r="D119" s="22"/>
      <c r="E119" s="23">
        <v>7</v>
      </c>
      <c r="F119" s="23"/>
      <c r="G119" s="24"/>
      <c r="H119" s="62">
        <v>2</v>
      </c>
      <c r="I119" s="25">
        <f t="shared" si="4"/>
        <v>0</v>
      </c>
      <c r="J119" s="15"/>
    </row>
    <row r="120" spans="1:10" ht="30" x14ac:dyDescent="0.25">
      <c r="A120" s="21">
        <v>112</v>
      </c>
      <c r="B120" s="22" t="s">
        <v>274</v>
      </c>
      <c r="C120" s="22" t="s">
        <v>1019</v>
      </c>
      <c r="D120" s="22"/>
      <c r="E120" s="23">
        <v>6</v>
      </c>
      <c r="F120" s="23"/>
      <c r="G120" s="24"/>
      <c r="H120" s="62">
        <v>2</v>
      </c>
      <c r="I120" s="25">
        <f t="shared" si="4"/>
        <v>0</v>
      </c>
      <c r="J120" s="15"/>
    </row>
    <row r="121" spans="1:10" ht="45" x14ac:dyDescent="0.25">
      <c r="A121" s="21">
        <v>113</v>
      </c>
      <c r="B121" s="22" t="s">
        <v>274</v>
      </c>
      <c r="C121" s="22" t="s">
        <v>559</v>
      </c>
      <c r="D121" s="22"/>
      <c r="E121" s="23">
        <v>6</v>
      </c>
      <c r="F121" s="23"/>
      <c r="G121" s="24"/>
      <c r="H121" s="62">
        <v>4</v>
      </c>
      <c r="I121" s="25">
        <f t="shared" si="4"/>
        <v>0</v>
      </c>
      <c r="J121" s="15"/>
    </row>
    <row r="122" spans="1:10" ht="45" x14ac:dyDescent="0.25">
      <c r="A122" s="21">
        <v>114</v>
      </c>
      <c r="B122" s="22" t="s">
        <v>275</v>
      </c>
      <c r="C122" s="22" t="s">
        <v>560</v>
      </c>
      <c r="D122" s="22"/>
      <c r="E122" s="23">
        <v>5</v>
      </c>
      <c r="F122" s="23"/>
      <c r="G122" s="24"/>
      <c r="H122" s="62">
        <v>2</v>
      </c>
      <c r="I122" s="25">
        <f t="shared" si="4"/>
        <v>0</v>
      </c>
      <c r="J122" s="15"/>
    </row>
    <row r="123" spans="1:10" ht="30" x14ac:dyDescent="0.25">
      <c r="A123" s="21">
        <v>115</v>
      </c>
      <c r="B123" s="22" t="s">
        <v>276</v>
      </c>
      <c r="C123" s="22" t="s">
        <v>561</v>
      </c>
      <c r="D123" s="22"/>
      <c r="E123" s="23">
        <v>5</v>
      </c>
      <c r="F123" s="23"/>
      <c r="G123" s="24"/>
      <c r="H123" s="62">
        <v>4</v>
      </c>
      <c r="I123" s="25">
        <f t="shared" si="4"/>
        <v>0</v>
      </c>
      <c r="J123" s="15"/>
    </row>
    <row r="124" spans="1:10" x14ac:dyDescent="0.25">
      <c r="A124" s="21">
        <v>116</v>
      </c>
      <c r="B124" s="22" t="s">
        <v>277</v>
      </c>
      <c r="C124" s="22" t="s">
        <v>562</v>
      </c>
      <c r="D124" s="22"/>
      <c r="E124" s="23">
        <v>5</v>
      </c>
      <c r="F124" s="23"/>
      <c r="G124" s="24"/>
      <c r="H124" s="62">
        <v>2</v>
      </c>
      <c r="I124" s="25">
        <f t="shared" si="4"/>
        <v>0</v>
      </c>
      <c r="J124" s="15"/>
    </row>
    <row r="125" spans="1:10" x14ac:dyDescent="0.25">
      <c r="A125" s="21">
        <v>117</v>
      </c>
      <c r="B125" s="22" t="s">
        <v>278</v>
      </c>
      <c r="C125" s="22" t="s">
        <v>279</v>
      </c>
      <c r="D125" s="22"/>
      <c r="E125" s="23">
        <v>7</v>
      </c>
      <c r="F125" s="23"/>
      <c r="G125" s="24"/>
      <c r="H125" s="62">
        <v>2</v>
      </c>
      <c r="I125" s="25">
        <f t="shared" si="4"/>
        <v>0</v>
      </c>
      <c r="J125" s="15"/>
    </row>
    <row r="126" spans="1:10" ht="30" x14ac:dyDescent="0.25">
      <c r="A126" s="21">
        <v>118</v>
      </c>
      <c r="B126" s="22" t="s">
        <v>280</v>
      </c>
      <c r="C126" s="22" t="s">
        <v>1020</v>
      </c>
      <c r="D126" s="22"/>
      <c r="E126" s="23">
        <v>6</v>
      </c>
      <c r="F126" s="23"/>
      <c r="G126" s="24"/>
      <c r="H126" s="62">
        <v>2</v>
      </c>
      <c r="I126" s="25">
        <f t="shared" si="4"/>
        <v>0</v>
      </c>
      <c r="J126" s="15"/>
    </row>
    <row r="127" spans="1:10" x14ac:dyDescent="0.25">
      <c r="A127" s="21">
        <v>119</v>
      </c>
      <c r="B127" s="22" t="s">
        <v>280</v>
      </c>
      <c r="C127" s="22" t="s">
        <v>563</v>
      </c>
      <c r="D127" s="22"/>
      <c r="E127" s="23">
        <v>5</v>
      </c>
      <c r="F127" s="23"/>
      <c r="G127" s="24"/>
      <c r="H127" s="62">
        <v>3</v>
      </c>
      <c r="I127" s="25">
        <f t="shared" si="4"/>
        <v>0</v>
      </c>
      <c r="J127" s="15"/>
    </row>
    <row r="128" spans="1:10" x14ac:dyDescent="0.25">
      <c r="A128" s="21">
        <v>120</v>
      </c>
      <c r="B128" s="22" t="s">
        <v>26</v>
      </c>
      <c r="C128" s="22" t="s">
        <v>564</v>
      </c>
      <c r="D128" s="22"/>
      <c r="E128" s="23">
        <v>5</v>
      </c>
      <c r="F128" s="23"/>
      <c r="G128" s="24"/>
      <c r="H128" s="62">
        <v>3</v>
      </c>
      <c r="I128" s="25">
        <f t="shared" si="4"/>
        <v>0</v>
      </c>
      <c r="J128" s="15"/>
    </row>
    <row r="129" spans="1:10" x14ac:dyDescent="0.25">
      <c r="A129" s="21">
        <v>121</v>
      </c>
      <c r="B129" s="22" t="s">
        <v>28</v>
      </c>
      <c r="C129" s="22" t="s">
        <v>565</v>
      </c>
      <c r="D129" s="22"/>
      <c r="E129" s="23">
        <v>8</v>
      </c>
      <c r="F129" s="23"/>
      <c r="G129" s="24"/>
      <c r="H129" s="62">
        <v>2</v>
      </c>
      <c r="I129" s="25">
        <f t="shared" si="4"/>
        <v>0</v>
      </c>
      <c r="J129" s="15"/>
    </row>
    <row r="130" spans="1:10" x14ac:dyDescent="0.25">
      <c r="A130" s="21">
        <v>122</v>
      </c>
      <c r="B130" s="22" t="s">
        <v>281</v>
      </c>
      <c r="C130" s="22" t="s">
        <v>566</v>
      </c>
      <c r="D130" s="22"/>
      <c r="E130" s="23">
        <v>5</v>
      </c>
      <c r="F130" s="23"/>
      <c r="G130" s="24"/>
      <c r="H130" s="62">
        <v>2</v>
      </c>
      <c r="I130" s="25">
        <f t="shared" si="4"/>
        <v>0</v>
      </c>
      <c r="J130" s="15"/>
    </row>
    <row r="131" spans="1:10" ht="30" x14ac:dyDescent="0.25">
      <c r="A131" s="21">
        <v>123</v>
      </c>
      <c r="B131" s="22" t="s">
        <v>282</v>
      </c>
      <c r="C131" s="22" t="s">
        <v>1021</v>
      </c>
      <c r="D131" s="22"/>
      <c r="E131" s="23">
        <v>6</v>
      </c>
      <c r="F131" s="23"/>
      <c r="G131" s="24"/>
      <c r="H131" s="62">
        <v>3</v>
      </c>
      <c r="I131" s="25">
        <f t="shared" si="4"/>
        <v>0</v>
      </c>
      <c r="J131" s="15"/>
    </row>
    <row r="132" spans="1:10" x14ac:dyDescent="0.25">
      <c r="A132" s="21">
        <v>124</v>
      </c>
      <c r="B132" s="22" t="s">
        <v>283</v>
      </c>
      <c r="C132" s="22" t="s">
        <v>567</v>
      </c>
      <c r="D132" s="22"/>
      <c r="E132" s="23">
        <v>4</v>
      </c>
      <c r="F132" s="23"/>
      <c r="G132" s="24"/>
      <c r="H132" s="62">
        <v>3</v>
      </c>
      <c r="I132" s="25">
        <f t="shared" si="4"/>
        <v>0</v>
      </c>
      <c r="J132" s="15"/>
    </row>
    <row r="133" spans="1:10" ht="15.75" thickBot="1" x14ac:dyDescent="0.3">
      <c r="A133" s="21">
        <v>125</v>
      </c>
      <c r="B133" s="40" t="s">
        <v>283</v>
      </c>
      <c r="C133" s="40" t="s">
        <v>568</v>
      </c>
      <c r="D133" s="40"/>
      <c r="E133" s="41">
        <v>4</v>
      </c>
      <c r="F133" s="41"/>
      <c r="G133" s="42"/>
      <c r="H133" s="63">
        <v>3</v>
      </c>
      <c r="I133" s="25">
        <f t="shared" si="4"/>
        <v>0</v>
      </c>
      <c r="J133" s="15"/>
    </row>
    <row r="134" spans="1:10" ht="24.75" customHeight="1" thickBot="1" x14ac:dyDescent="0.3">
      <c r="A134" s="7"/>
      <c r="B134" s="8"/>
      <c r="C134" s="9" t="s">
        <v>317</v>
      </c>
      <c r="D134" s="8"/>
      <c r="E134" s="10"/>
      <c r="F134" s="10"/>
      <c r="G134" s="8"/>
      <c r="H134" s="71"/>
      <c r="I134" s="11"/>
      <c r="J134" s="15"/>
    </row>
    <row r="135" spans="1:10" ht="30" x14ac:dyDescent="0.25">
      <c r="A135" s="16">
        <v>126</v>
      </c>
      <c r="B135" s="17" t="s">
        <v>318</v>
      </c>
      <c r="C135" s="17" t="s">
        <v>319</v>
      </c>
      <c r="D135" s="17"/>
      <c r="E135" s="18">
        <v>8</v>
      </c>
      <c r="F135" s="18"/>
      <c r="G135" s="19"/>
      <c r="H135" s="61">
        <v>2</v>
      </c>
      <c r="I135" s="20">
        <f>G135*H135</f>
        <v>0</v>
      </c>
      <c r="J135" s="15"/>
    </row>
    <row r="136" spans="1:10" ht="30" x14ac:dyDescent="0.25">
      <c r="A136" s="21">
        <v>127</v>
      </c>
      <c r="B136" s="22" t="s">
        <v>318</v>
      </c>
      <c r="C136" s="22" t="s">
        <v>583</v>
      </c>
      <c r="D136" s="22"/>
      <c r="E136" s="23">
        <v>4</v>
      </c>
      <c r="F136" s="23"/>
      <c r="G136" s="24"/>
      <c r="H136" s="62">
        <v>3</v>
      </c>
      <c r="I136" s="25">
        <f>G136*H136</f>
        <v>0</v>
      </c>
      <c r="J136" s="15"/>
    </row>
    <row r="137" spans="1:10" ht="30" x14ac:dyDescent="0.25">
      <c r="A137" s="21">
        <v>128</v>
      </c>
      <c r="B137" s="22" t="s">
        <v>318</v>
      </c>
      <c r="C137" s="22" t="s">
        <v>320</v>
      </c>
      <c r="D137" s="22"/>
      <c r="E137" s="23">
        <v>5</v>
      </c>
      <c r="F137" s="23"/>
      <c r="G137" s="24"/>
      <c r="H137" s="62">
        <v>3</v>
      </c>
      <c r="I137" s="25">
        <f t="shared" ref="I137:I200" si="5">G137*H137</f>
        <v>0</v>
      </c>
      <c r="J137" s="15"/>
    </row>
    <row r="138" spans="1:10" ht="60" x14ac:dyDescent="0.25">
      <c r="A138" s="21">
        <v>129</v>
      </c>
      <c r="B138" s="22" t="s">
        <v>8</v>
      </c>
      <c r="C138" s="22" t="s">
        <v>584</v>
      </c>
      <c r="D138" s="22"/>
      <c r="E138" s="23">
        <v>5</v>
      </c>
      <c r="F138" s="23"/>
      <c r="G138" s="24"/>
      <c r="H138" s="62">
        <v>3</v>
      </c>
      <c r="I138" s="25">
        <f t="shared" si="5"/>
        <v>0</v>
      </c>
      <c r="J138" s="15"/>
    </row>
    <row r="139" spans="1:10" x14ac:dyDescent="0.25">
      <c r="A139" s="21">
        <v>130</v>
      </c>
      <c r="B139" s="22" t="s">
        <v>321</v>
      </c>
      <c r="C139" s="22" t="s">
        <v>585</v>
      </c>
      <c r="D139" s="22"/>
      <c r="E139" s="23">
        <v>5</v>
      </c>
      <c r="F139" s="23"/>
      <c r="G139" s="24"/>
      <c r="H139" s="62">
        <v>3</v>
      </c>
      <c r="I139" s="25">
        <f t="shared" si="5"/>
        <v>0</v>
      </c>
      <c r="J139" s="15"/>
    </row>
    <row r="140" spans="1:10" ht="30" x14ac:dyDescent="0.25">
      <c r="A140" s="21">
        <v>131</v>
      </c>
      <c r="B140" s="22" t="s">
        <v>10</v>
      </c>
      <c r="C140" s="22" t="s">
        <v>586</v>
      </c>
      <c r="D140" s="22"/>
      <c r="E140" s="23">
        <v>5</v>
      </c>
      <c r="F140" s="23"/>
      <c r="G140" s="24"/>
      <c r="H140" s="62">
        <v>3</v>
      </c>
      <c r="I140" s="25">
        <f t="shared" si="5"/>
        <v>0</v>
      </c>
      <c r="J140" s="15"/>
    </row>
    <row r="141" spans="1:10" ht="45" x14ac:dyDescent="0.25">
      <c r="A141" s="21">
        <v>132</v>
      </c>
      <c r="B141" s="22" t="s">
        <v>322</v>
      </c>
      <c r="C141" s="22" t="s">
        <v>587</v>
      </c>
      <c r="D141" s="22"/>
      <c r="E141" s="23">
        <v>7</v>
      </c>
      <c r="F141" s="23"/>
      <c r="G141" s="24"/>
      <c r="H141" s="62">
        <v>2</v>
      </c>
      <c r="I141" s="25">
        <f t="shared" si="5"/>
        <v>0</v>
      </c>
      <c r="J141" s="15"/>
    </row>
    <row r="142" spans="1:10" ht="30" x14ac:dyDescent="0.25">
      <c r="A142" s="21">
        <v>133</v>
      </c>
      <c r="B142" s="22" t="s">
        <v>322</v>
      </c>
      <c r="C142" s="22" t="s">
        <v>323</v>
      </c>
      <c r="D142" s="22"/>
      <c r="E142" s="23">
        <v>7</v>
      </c>
      <c r="F142" s="23"/>
      <c r="G142" s="24"/>
      <c r="H142" s="62">
        <v>2</v>
      </c>
      <c r="I142" s="25">
        <f t="shared" si="5"/>
        <v>0</v>
      </c>
      <c r="J142" s="15"/>
    </row>
    <row r="143" spans="1:10" x14ac:dyDescent="0.25">
      <c r="A143" s="21">
        <v>134</v>
      </c>
      <c r="B143" s="22" t="s">
        <v>322</v>
      </c>
      <c r="C143" s="22" t="s">
        <v>588</v>
      </c>
      <c r="D143" s="22"/>
      <c r="E143" s="23">
        <v>5</v>
      </c>
      <c r="F143" s="23"/>
      <c r="G143" s="24"/>
      <c r="H143" s="62">
        <v>3</v>
      </c>
      <c r="I143" s="25">
        <f t="shared" si="5"/>
        <v>0</v>
      </c>
      <c r="J143" s="15"/>
    </row>
    <row r="144" spans="1:10" ht="30" x14ac:dyDescent="0.25">
      <c r="A144" s="21">
        <v>135</v>
      </c>
      <c r="B144" s="22" t="s">
        <v>324</v>
      </c>
      <c r="C144" s="22" t="s">
        <v>325</v>
      </c>
      <c r="D144" s="22"/>
      <c r="E144" s="23">
        <v>7</v>
      </c>
      <c r="F144" s="23"/>
      <c r="G144" s="24"/>
      <c r="H144" s="62">
        <v>4</v>
      </c>
      <c r="I144" s="25">
        <f t="shared" si="5"/>
        <v>0</v>
      </c>
      <c r="J144" s="15"/>
    </row>
    <row r="145" spans="1:10" ht="30" x14ac:dyDescent="0.25">
      <c r="A145" s="21">
        <v>136</v>
      </c>
      <c r="B145" s="22" t="s">
        <v>165</v>
      </c>
      <c r="C145" s="22" t="s">
        <v>589</v>
      </c>
      <c r="D145" s="22"/>
      <c r="E145" s="23">
        <v>6</v>
      </c>
      <c r="F145" s="23"/>
      <c r="G145" s="24"/>
      <c r="H145" s="62">
        <v>3</v>
      </c>
      <c r="I145" s="25">
        <f t="shared" si="5"/>
        <v>0</v>
      </c>
      <c r="J145" s="15"/>
    </row>
    <row r="146" spans="1:10" ht="30" x14ac:dyDescent="0.25">
      <c r="A146" s="21">
        <v>137</v>
      </c>
      <c r="B146" s="22" t="s">
        <v>326</v>
      </c>
      <c r="C146" s="22" t="s">
        <v>590</v>
      </c>
      <c r="D146" s="22"/>
      <c r="E146" s="23">
        <v>4</v>
      </c>
      <c r="F146" s="23"/>
      <c r="G146" s="24"/>
      <c r="H146" s="62">
        <v>3</v>
      </c>
      <c r="I146" s="25">
        <f t="shared" si="5"/>
        <v>0</v>
      </c>
      <c r="J146" s="15"/>
    </row>
    <row r="147" spans="1:10" x14ac:dyDescent="0.25">
      <c r="A147" s="21">
        <v>138</v>
      </c>
      <c r="B147" s="22" t="s">
        <v>327</v>
      </c>
      <c r="C147" s="22" t="s">
        <v>591</v>
      </c>
      <c r="D147" s="22"/>
      <c r="E147" s="23">
        <v>6</v>
      </c>
      <c r="F147" s="23"/>
      <c r="G147" s="24"/>
      <c r="H147" s="62">
        <v>3</v>
      </c>
      <c r="I147" s="25">
        <f t="shared" si="5"/>
        <v>0</v>
      </c>
      <c r="J147" s="15"/>
    </row>
    <row r="148" spans="1:10" ht="45" x14ac:dyDescent="0.25">
      <c r="A148" s="21">
        <v>139</v>
      </c>
      <c r="B148" s="22" t="s">
        <v>328</v>
      </c>
      <c r="C148" s="22" t="s">
        <v>592</v>
      </c>
      <c r="D148" s="22"/>
      <c r="E148" s="23">
        <v>5</v>
      </c>
      <c r="F148" s="23"/>
      <c r="G148" s="24"/>
      <c r="H148" s="62">
        <v>3</v>
      </c>
      <c r="I148" s="25">
        <f t="shared" si="5"/>
        <v>0</v>
      </c>
      <c r="J148" s="15"/>
    </row>
    <row r="149" spans="1:10" x14ac:dyDescent="0.25">
      <c r="A149" s="21">
        <v>140</v>
      </c>
      <c r="B149" s="22" t="s">
        <v>329</v>
      </c>
      <c r="C149" s="22" t="s">
        <v>593</v>
      </c>
      <c r="D149" s="22"/>
      <c r="E149" s="23">
        <v>4</v>
      </c>
      <c r="F149" s="23"/>
      <c r="G149" s="24"/>
      <c r="H149" s="62">
        <v>4</v>
      </c>
      <c r="I149" s="25">
        <f t="shared" si="5"/>
        <v>0</v>
      </c>
      <c r="J149" s="15"/>
    </row>
    <row r="150" spans="1:10" x14ac:dyDescent="0.25">
      <c r="A150" s="21">
        <v>141</v>
      </c>
      <c r="B150" s="22" t="s">
        <v>330</v>
      </c>
      <c r="C150" s="22" t="s">
        <v>594</v>
      </c>
      <c r="D150" s="22"/>
      <c r="E150" s="23">
        <v>5</v>
      </c>
      <c r="F150" s="23"/>
      <c r="G150" s="24"/>
      <c r="H150" s="62">
        <v>3</v>
      </c>
      <c r="I150" s="25">
        <f t="shared" si="5"/>
        <v>0</v>
      </c>
      <c r="J150" s="15"/>
    </row>
    <row r="151" spans="1:10" ht="45" x14ac:dyDescent="0.25">
      <c r="A151" s="21">
        <v>142</v>
      </c>
      <c r="B151" s="22" t="s">
        <v>331</v>
      </c>
      <c r="C151" s="22" t="s">
        <v>595</v>
      </c>
      <c r="D151" s="22"/>
      <c r="E151" s="23">
        <v>5</v>
      </c>
      <c r="F151" s="23"/>
      <c r="G151" s="24"/>
      <c r="H151" s="62">
        <v>3</v>
      </c>
      <c r="I151" s="25">
        <f t="shared" si="5"/>
        <v>0</v>
      </c>
      <c r="J151" s="15"/>
    </row>
    <row r="152" spans="1:10" ht="45" x14ac:dyDescent="0.25">
      <c r="A152" s="21">
        <v>143</v>
      </c>
      <c r="B152" s="22" t="s">
        <v>332</v>
      </c>
      <c r="C152" s="22" t="s">
        <v>596</v>
      </c>
      <c r="D152" s="22"/>
      <c r="E152" s="23">
        <v>5</v>
      </c>
      <c r="F152" s="23"/>
      <c r="G152" s="24"/>
      <c r="H152" s="62">
        <v>5</v>
      </c>
      <c r="I152" s="25">
        <f t="shared" si="5"/>
        <v>0</v>
      </c>
      <c r="J152" s="15"/>
    </row>
    <row r="153" spans="1:10" ht="30" x14ac:dyDescent="0.25">
      <c r="A153" s="21">
        <v>144</v>
      </c>
      <c r="B153" s="22" t="s">
        <v>333</v>
      </c>
      <c r="C153" s="22" t="s">
        <v>323</v>
      </c>
      <c r="D153" s="22"/>
      <c r="E153" s="23">
        <v>7</v>
      </c>
      <c r="F153" s="23"/>
      <c r="G153" s="24"/>
      <c r="H153" s="62">
        <v>3</v>
      </c>
      <c r="I153" s="25">
        <f t="shared" si="5"/>
        <v>0</v>
      </c>
      <c r="J153" s="15"/>
    </row>
    <row r="154" spans="1:10" ht="30" x14ac:dyDescent="0.25">
      <c r="A154" s="21">
        <v>145</v>
      </c>
      <c r="B154" s="22" t="s">
        <v>334</v>
      </c>
      <c r="C154" s="22" t="s">
        <v>597</v>
      </c>
      <c r="D154" s="22"/>
      <c r="E154" s="23">
        <v>5</v>
      </c>
      <c r="F154" s="23"/>
      <c r="G154" s="24"/>
      <c r="H154" s="62">
        <v>3</v>
      </c>
      <c r="I154" s="25">
        <f t="shared" si="5"/>
        <v>0</v>
      </c>
      <c r="J154" s="15"/>
    </row>
    <row r="155" spans="1:10" ht="30" x14ac:dyDescent="0.25">
      <c r="A155" s="21">
        <v>146</v>
      </c>
      <c r="B155" s="22" t="s">
        <v>42</v>
      </c>
      <c r="C155" s="22" t="s">
        <v>414</v>
      </c>
      <c r="D155" s="22"/>
      <c r="E155" s="23">
        <v>7</v>
      </c>
      <c r="F155" s="23"/>
      <c r="G155" s="24"/>
      <c r="H155" s="62">
        <v>3</v>
      </c>
      <c r="I155" s="25">
        <f t="shared" si="5"/>
        <v>0</v>
      </c>
      <c r="J155" s="15"/>
    </row>
    <row r="156" spans="1:10" ht="30" x14ac:dyDescent="0.25">
      <c r="A156" s="21">
        <v>147</v>
      </c>
      <c r="B156" s="22" t="s">
        <v>14</v>
      </c>
      <c r="C156" s="22" t="s">
        <v>1022</v>
      </c>
      <c r="D156" s="22"/>
      <c r="E156" s="23">
        <v>7</v>
      </c>
      <c r="F156" s="23"/>
      <c r="G156" s="24"/>
      <c r="H156" s="62">
        <v>3</v>
      </c>
      <c r="I156" s="25">
        <f t="shared" si="5"/>
        <v>0</v>
      </c>
      <c r="J156" s="15"/>
    </row>
    <row r="157" spans="1:10" x14ac:dyDescent="0.25">
      <c r="A157" s="21">
        <v>148</v>
      </c>
      <c r="B157" s="22" t="s">
        <v>14</v>
      </c>
      <c r="C157" s="22" t="s">
        <v>335</v>
      </c>
      <c r="D157" s="22"/>
      <c r="E157" s="23">
        <v>7</v>
      </c>
      <c r="F157" s="23"/>
      <c r="G157" s="24"/>
      <c r="H157" s="62">
        <v>70</v>
      </c>
      <c r="I157" s="25">
        <f t="shared" si="5"/>
        <v>0</v>
      </c>
      <c r="J157" s="15"/>
    </row>
    <row r="158" spans="1:10" x14ac:dyDescent="0.25">
      <c r="A158" s="21">
        <v>149</v>
      </c>
      <c r="B158" s="22" t="s">
        <v>14</v>
      </c>
      <c r="C158" s="22" t="s">
        <v>1023</v>
      </c>
      <c r="D158" s="22"/>
      <c r="E158" s="23">
        <v>8</v>
      </c>
      <c r="F158" s="23"/>
      <c r="G158" s="24"/>
      <c r="H158" s="62">
        <v>12</v>
      </c>
      <c r="I158" s="25">
        <f t="shared" si="5"/>
        <v>0</v>
      </c>
      <c r="J158" s="15"/>
    </row>
    <row r="159" spans="1:10" ht="30" x14ac:dyDescent="0.25">
      <c r="A159" s="21">
        <v>150</v>
      </c>
      <c r="B159" s="22" t="s">
        <v>336</v>
      </c>
      <c r="C159" s="22" t="s">
        <v>1024</v>
      </c>
      <c r="D159" s="22"/>
      <c r="E159" s="23">
        <v>7</v>
      </c>
      <c r="F159" s="23"/>
      <c r="G159" s="24"/>
      <c r="H159" s="62">
        <v>60</v>
      </c>
      <c r="I159" s="25">
        <f t="shared" si="5"/>
        <v>0</v>
      </c>
      <c r="J159" s="15"/>
    </row>
    <row r="160" spans="1:10" x14ac:dyDescent="0.25">
      <c r="A160" s="21">
        <v>151</v>
      </c>
      <c r="B160" s="22" t="s">
        <v>88</v>
      </c>
      <c r="C160" s="22" t="s">
        <v>598</v>
      </c>
      <c r="D160" s="22"/>
      <c r="E160" s="23">
        <v>7</v>
      </c>
      <c r="F160" s="23"/>
      <c r="G160" s="24"/>
      <c r="H160" s="62">
        <v>2</v>
      </c>
      <c r="I160" s="25">
        <f t="shared" si="5"/>
        <v>0</v>
      </c>
      <c r="J160" s="15"/>
    </row>
    <row r="161" spans="1:10" ht="30" x14ac:dyDescent="0.25">
      <c r="A161" s="21">
        <v>152</v>
      </c>
      <c r="B161" s="22" t="s">
        <v>337</v>
      </c>
      <c r="C161" s="22" t="s">
        <v>319</v>
      </c>
      <c r="D161" s="22"/>
      <c r="E161" s="23">
        <v>8</v>
      </c>
      <c r="F161" s="23"/>
      <c r="G161" s="24"/>
      <c r="H161" s="62">
        <v>3</v>
      </c>
      <c r="I161" s="25">
        <f t="shared" si="5"/>
        <v>0</v>
      </c>
      <c r="J161" s="15"/>
    </row>
    <row r="162" spans="1:10" ht="30" x14ac:dyDescent="0.25">
      <c r="A162" s="21">
        <v>153</v>
      </c>
      <c r="B162" s="22" t="s">
        <v>337</v>
      </c>
      <c r="C162" s="22" t="s">
        <v>599</v>
      </c>
      <c r="D162" s="22"/>
      <c r="E162" s="23">
        <v>4</v>
      </c>
      <c r="F162" s="23"/>
      <c r="G162" s="24"/>
      <c r="H162" s="62">
        <v>3</v>
      </c>
      <c r="I162" s="25">
        <f t="shared" si="5"/>
        <v>0</v>
      </c>
      <c r="J162" s="15"/>
    </row>
    <row r="163" spans="1:10" ht="30" x14ac:dyDescent="0.25">
      <c r="A163" s="21">
        <v>154</v>
      </c>
      <c r="B163" s="22" t="s">
        <v>15</v>
      </c>
      <c r="C163" s="22" t="s">
        <v>1025</v>
      </c>
      <c r="D163" s="22"/>
      <c r="E163" s="23">
        <v>7</v>
      </c>
      <c r="F163" s="23"/>
      <c r="G163" s="24"/>
      <c r="H163" s="62">
        <v>20</v>
      </c>
      <c r="I163" s="25">
        <f t="shared" si="5"/>
        <v>0</v>
      </c>
      <c r="J163" s="15"/>
    </row>
    <row r="164" spans="1:10" ht="30" x14ac:dyDescent="0.25">
      <c r="A164" s="21">
        <v>155</v>
      </c>
      <c r="B164" s="22" t="s">
        <v>181</v>
      </c>
      <c r="C164" s="22" t="s">
        <v>1026</v>
      </c>
      <c r="D164" s="22"/>
      <c r="E164" s="23">
        <v>7</v>
      </c>
      <c r="F164" s="23"/>
      <c r="G164" s="24"/>
      <c r="H164" s="62">
        <v>20</v>
      </c>
      <c r="I164" s="25">
        <f t="shared" si="5"/>
        <v>0</v>
      </c>
      <c r="J164" s="15"/>
    </row>
    <row r="165" spans="1:10" x14ac:dyDescent="0.25">
      <c r="A165" s="21">
        <v>156</v>
      </c>
      <c r="B165" s="22" t="s">
        <v>338</v>
      </c>
      <c r="C165" s="22" t="s">
        <v>1027</v>
      </c>
      <c r="D165" s="22"/>
      <c r="E165" s="23">
        <v>7</v>
      </c>
      <c r="F165" s="23"/>
      <c r="G165" s="24"/>
      <c r="H165" s="62">
        <v>9</v>
      </c>
      <c r="I165" s="25">
        <f t="shared" si="5"/>
        <v>0</v>
      </c>
      <c r="J165" s="15"/>
    </row>
    <row r="166" spans="1:10" ht="45" x14ac:dyDescent="0.25">
      <c r="A166" s="21">
        <v>157</v>
      </c>
      <c r="B166" s="22" t="s">
        <v>17</v>
      </c>
      <c r="C166" s="22" t="s">
        <v>1032</v>
      </c>
      <c r="D166" s="22"/>
      <c r="E166" s="23">
        <v>7</v>
      </c>
      <c r="F166" s="23"/>
      <c r="G166" s="24"/>
      <c r="H166" s="62">
        <v>3</v>
      </c>
      <c r="I166" s="25">
        <f t="shared" si="5"/>
        <v>0</v>
      </c>
      <c r="J166" s="15"/>
    </row>
    <row r="167" spans="1:10" ht="30" x14ac:dyDescent="0.25">
      <c r="A167" s="21">
        <v>158</v>
      </c>
      <c r="B167" s="22" t="s">
        <v>18</v>
      </c>
      <c r="C167" s="22" t="s">
        <v>1028</v>
      </c>
      <c r="D167" s="22"/>
      <c r="E167" s="23">
        <v>7</v>
      </c>
      <c r="F167" s="23"/>
      <c r="G167" s="24"/>
      <c r="H167" s="62">
        <v>3</v>
      </c>
      <c r="I167" s="25">
        <f t="shared" si="5"/>
        <v>0</v>
      </c>
      <c r="J167" s="15"/>
    </row>
    <row r="168" spans="1:10" x14ac:dyDescent="0.25">
      <c r="A168" s="21">
        <v>159</v>
      </c>
      <c r="B168" s="22" t="s">
        <v>19</v>
      </c>
      <c r="C168" s="22" t="s">
        <v>1029</v>
      </c>
      <c r="D168" s="22"/>
      <c r="E168" s="23">
        <v>8</v>
      </c>
      <c r="F168" s="23"/>
      <c r="G168" s="24"/>
      <c r="H168" s="62">
        <v>3</v>
      </c>
      <c r="I168" s="25">
        <f t="shared" si="5"/>
        <v>0</v>
      </c>
      <c r="J168" s="15"/>
    </row>
    <row r="169" spans="1:10" ht="30" x14ac:dyDescent="0.25">
      <c r="A169" s="21">
        <v>160</v>
      </c>
      <c r="B169" s="22" t="s">
        <v>339</v>
      </c>
      <c r="C169" s="22" t="s">
        <v>1030</v>
      </c>
      <c r="D169" s="22"/>
      <c r="E169" s="23">
        <v>7</v>
      </c>
      <c r="F169" s="23"/>
      <c r="G169" s="24"/>
      <c r="H169" s="62">
        <v>3</v>
      </c>
      <c r="I169" s="25">
        <f t="shared" si="5"/>
        <v>0</v>
      </c>
      <c r="J169" s="15"/>
    </row>
    <row r="170" spans="1:10" ht="60" x14ac:dyDescent="0.25">
      <c r="A170" s="21">
        <v>161</v>
      </c>
      <c r="B170" s="22" t="s">
        <v>339</v>
      </c>
      <c r="C170" s="22" t="s">
        <v>1031</v>
      </c>
      <c r="D170" s="22"/>
      <c r="E170" s="23">
        <v>7</v>
      </c>
      <c r="F170" s="23"/>
      <c r="G170" s="24"/>
      <c r="H170" s="62">
        <v>5</v>
      </c>
      <c r="I170" s="25">
        <f t="shared" si="5"/>
        <v>0</v>
      </c>
      <c r="J170" s="15"/>
    </row>
    <row r="171" spans="1:10" ht="30" x14ac:dyDescent="0.25">
      <c r="A171" s="21">
        <v>162</v>
      </c>
      <c r="B171" s="22" t="s">
        <v>339</v>
      </c>
      <c r="C171" s="22" t="s">
        <v>1033</v>
      </c>
      <c r="D171" s="22"/>
      <c r="E171" s="23">
        <v>8</v>
      </c>
      <c r="F171" s="23"/>
      <c r="G171" s="24"/>
      <c r="H171" s="62">
        <v>2</v>
      </c>
      <c r="I171" s="25">
        <f t="shared" si="5"/>
        <v>0</v>
      </c>
      <c r="J171" s="15"/>
    </row>
    <row r="172" spans="1:10" ht="45" x14ac:dyDescent="0.25">
      <c r="A172" s="21">
        <v>163</v>
      </c>
      <c r="B172" s="22" t="s">
        <v>340</v>
      </c>
      <c r="C172" s="22" t="s">
        <v>1034</v>
      </c>
      <c r="D172" s="22"/>
      <c r="E172" s="23">
        <v>7</v>
      </c>
      <c r="F172" s="23"/>
      <c r="G172" s="24"/>
      <c r="H172" s="62">
        <v>6</v>
      </c>
      <c r="I172" s="25">
        <f t="shared" si="5"/>
        <v>0</v>
      </c>
      <c r="J172" s="15"/>
    </row>
    <row r="173" spans="1:10" ht="30" x14ac:dyDescent="0.25">
      <c r="A173" s="21">
        <v>164</v>
      </c>
      <c r="B173" s="22" t="s">
        <v>340</v>
      </c>
      <c r="C173" s="22" t="s">
        <v>341</v>
      </c>
      <c r="D173" s="22"/>
      <c r="E173" s="23">
        <v>7</v>
      </c>
      <c r="F173" s="23"/>
      <c r="G173" s="24"/>
      <c r="H173" s="62">
        <v>2</v>
      </c>
      <c r="I173" s="25">
        <f t="shared" si="5"/>
        <v>0</v>
      </c>
      <c r="J173" s="15"/>
    </row>
    <row r="174" spans="1:10" ht="30" x14ac:dyDescent="0.25">
      <c r="A174" s="21">
        <v>165</v>
      </c>
      <c r="B174" s="22" t="s">
        <v>25</v>
      </c>
      <c r="C174" s="22" t="s">
        <v>1035</v>
      </c>
      <c r="D174" s="22"/>
      <c r="E174" s="23">
        <v>7</v>
      </c>
      <c r="F174" s="23"/>
      <c r="G174" s="24"/>
      <c r="H174" s="62">
        <v>24</v>
      </c>
      <c r="I174" s="25">
        <f t="shared" si="5"/>
        <v>0</v>
      </c>
      <c r="J174" s="15"/>
    </row>
    <row r="175" spans="1:10" x14ac:dyDescent="0.25">
      <c r="A175" s="21">
        <v>166</v>
      </c>
      <c r="B175" s="22" t="s">
        <v>342</v>
      </c>
      <c r="C175" s="22" t="s">
        <v>600</v>
      </c>
      <c r="D175" s="22"/>
      <c r="E175" s="23">
        <v>5</v>
      </c>
      <c r="F175" s="23"/>
      <c r="G175" s="24"/>
      <c r="H175" s="62">
        <v>3</v>
      </c>
      <c r="I175" s="25">
        <f t="shared" si="5"/>
        <v>0</v>
      </c>
      <c r="J175" s="15"/>
    </row>
    <row r="176" spans="1:10" x14ac:dyDescent="0.25">
      <c r="A176" s="21">
        <v>167</v>
      </c>
      <c r="B176" s="22" t="s">
        <v>343</v>
      </c>
      <c r="C176" s="22" t="s">
        <v>601</v>
      </c>
      <c r="D176" s="22"/>
      <c r="E176" s="23">
        <v>6</v>
      </c>
      <c r="F176" s="23"/>
      <c r="G176" s="24"/>
      <c r="H176" s="62">
        <v>3</v>
      </c>
      <c r="I176" s="25">
        <f t="shared" si="5"/>
        <v>0</v>
      </c>
      <c r="J176" s="15"/>
    </row>
    <row r="177" spans="1:10" ht="30" x14ac:dyDescent="0.25">
      <c r="A177" s="21">
        <v>168</v>
      </c>
      <c r="B177" s="22" t="s">
        <v>344</v>
      </c>
      <c r="C177" s="22" t="s">
        <v>602</v>
      </c>
      <c r="D177" s="22"/>
      <c r="E177" s="23">
        <v>6</v>
      </c>
      <c r="F177" s="23"/>
      <c r="G177" s="24"/>
      <c r="H177" s="62">
        <v>3</v>
      </c>
      <c r="I177" s="25">
        <f t="shared" si="5"/>
        <v>0</v>
      </c>
      <c r="J177" s="15"/>
    </row>
    <row r="178" spans="1:10" ht="30" x14ac:dyDescent="0.25">
      <c r="A178" s="21">
        <v>169</v>
      </c>
      <c r="B178" s="22" t="s">
        <v>344</v>
      </c>
      <c r="C178" s="22" t="s">
        <v>603</v>
      </c>
      <c r="D178" s="22"/>
      <c r="E178" s="23">
        <v>6</v>
      </c>
      <c r="F178" s="23"/>
      <c r="G178" s="24"/>
      <c r="H178" s="62">
        <v>3</v>
      </c>
      <c r="I178" s="25">
        <f t="shared" si="5"/>
        <v>0</v>
      </c>
      <c r="J178" s="15"/>
    </row>
    <row r="179" spans="1:10" ht="30" x14ac:dyDescent="0.25">
      <c r="A179" s="21">
        <v>170</v>
      </c>
      <c r="B179" s="22" t="s">
        <v>344</v>
      </c>
      <c r="C179" s="22" t="s">
        <v>604</v>
      </c>
      <c r="D179" s="22"/>
      <c r="E179" s="23">
        <v>6</v>
      </c>
      <c r="F179" s="23"/>
      <c r="G179" s="24"/>
      <c r="H179" s="62">
        <v>3</v>
      </c>
      <c r="I179" s="25">
        <f t="shared" si="5"/>
        <v>0</v>
      </c>
      <c r="J179" s="15"/>
    </row>
    <row r="180" spans="1:10" ht="30" x14ac:dyDescent="0.25">
      <c r="A180" s="21">
        <v>171</v>
      </c>
      <c r="B180" s="22" t="s">
        <v>345</v>
      </c>
      <c r="C180" s="22" t="s">
        <v>605</v>
      </c>
      <c r="D180" s="22"/>
      <c r="E180" s="23">
        <v>5</v>
      </c>
      <c r="F180" s="23"/>
      <c r="G180" s="24"/>
      <c r="H180" s="62">
        <v>2</v>
      </c>
      <c r="I180" s="25">
        <f t="shared" si="5"/>
        <v>0</v>
      </c>
      <c r="J180" s="15"/>
    </row>
    <row r="181" spans="1:10" ht="45" x14ac:dyDescent="0.25">
      <c r="A181" s="21">
        <v>172</v>
      </c>
      <c r="B181" s="22" t="s">
        <v>346</v>
      </c>
      <c r="C181" s="22" t="s">
        <v>1036</v>
      </c>
      <c r="D181" s="22"/>
      <c r="E181" s="23">
        <v>7</v>
      </c>
      <c r="F181" s="23"/>
      <c r="G181" s="24"/>
      <c r="H181" s="62">
        <v>28</v>
      </c>
      <c r="I181" s="25">
        <f t="shared" si="5"/>
        <v>0</v>
      </c>
      <c r="J181" s="15"/>
    </row>
    <row r="182" spans="1:10" ht="30" x14ac:dyDescent="0.25">
      <c r="A182" s="21">
        <v>173</v>
      </c>
      <c r="B182" s="22" t="s">
        <v>346</v>
      </c>
      <c r="C182" s="22" t="s">
        <v>1037</v>
      </c>
      <c r="D182" s="22"/>
      <c r="E182" s="23">
        <v>8</v>
      </c>
      <c r="F182" s="23"/>
      <c r="G182" s="24"/>
      <c r="H182" s="62">
        <v>5</v>
      </c>
      <c r="I182" s="25">
        <f t="shared" si="5"/>
        <v>0</v>
      </c>
      <c r="J182" s="15"/>
    </row>
    <row r="183" spans="1:10" ht="30" x14ac:dyDescent="0.25">
      <c r="A183" s="21">
        <v>174</v>
      </c>
      <c r="B183" s="22" t="s">
        <v>346</v>
      </c>
      <c r="C183" s="22" t="s">
        <v>606</v>
      </c>
      <c r="D183" s="22"/>
      <c r="E183" s="23">
        <v>5</v>
      </c>
      <c r="F183" s="23"/>
      <c r="G183" s="24"/>
      <c r="H183" s="62">
        <v>3</v>
      </c>
      <c r="I183" s="25">
        <f t="shared" si="5"/>
        <v>0</v>
      </c>
      <c r="J183" s="15"/>
    </row>
    <row r="184" spans="1:10" ht="30" x14ac:dyDescent="0.25">
      <c r="A184" s="21">
        <v>175</v>
      </c>
      <c r="B184" s="22" t="s">
        <v>347</v>
      </c>
      <c r="C184" s="22" t="s">
        <v>607</v>
      </c>
      <c r="D184" s="22"/>
      <c r="E184" s="23">
        <v>4</v>
      </c>
      <c r="F184" s="23"/>
      <c r="G184" s="24"/>
      <c r="H184" s="62">
        <v>2</v>
      </c>
      <c r="I184" s="25">
        <f t="shared" si="5"/>
        <v>0</v>
      </c>
      <c r="J184" s="15"/>
    </row>
    <row r="185" spans="1:10" ht="30" x14ac:dyDescent="0.25">
      <c r="A185" s="21">
        <v>176</v>
      </c>
      <c r="B185" s="22" t="s">
        <v>347</v>
      </c>
      <c r="C185" s="22" t="s">
        <v>608</v>
      </c>
      <c r="D185" s="22"/>
      <c r="E185" s="23">
        <v>5</v>
      </c>
      <c r="F185" s="23"/>
      <c r="G185" s="24"/>
      <c r="H185" s="62">
        <v>2</v>
      </c>
      <c r="I185" s="25">
        <f t="shared" si="5"/>
        <v>0</v>
      </c>
      <c r="J185" s="15"/>
    </row>
    <row r="186" spans="1:10" ht="30" x14ac:dyDescent="0.25">
      <c r="A186" s="21">
        <v>177</v>
      </c>
      <c r="B186" s="22" t="s">
        <v>51</v>
      </c>
      <c r="C186" s="22" t="s">
        <v>1038</v>
      </c>
      <c r="D186" s="22"/>
      <c r="E186" s="23">
        <v>9</v>
      </c>
      <c r="F186" s="23"/>
      <c r="G186" s="24"/>
      <c r="H186" s="62">
        <v>2</v>
      </c>
      <c r="I186" s="25">
        <f t="shared" si="5"/>
        <v>0</v>
      </c>
      <c r="J186" s="15"/>
    </row>
    <row r="187" spans="1:10" ht="30" x14ac:dyDescent="0.25">
      <c r="A187" s="21">
        <v>178</v>
      </c>
      <c r="B187" s="22" t="s">
        <v>348</v>
      </c>
      <c r="C187" s="22" t="s">
        <v>609</v>
      </c>
      <c r="D187" s="22"/>
      <c r="E187" s="23">
        <v>5</v>
      </c>
      <c r="F187" s="23"/>
      <c r="G187" s="24"/>
      <c r="H187" s="62">
        <v>3</v>
      </c>
      <c r="I187" s="25">
        <f t="shared" si="5"/>
        <v>0</v>
      </c>
      <c r="J187" s="15"/>
    </row>
    <row r="188" spans="1:10" ht="30" x14ac:dyDescent="0.25">
      <c r="A188" s="21">
        <v>179</v>
      </c>
      <c r="B188" s="22" t="s">
        <v>349</v>
      </c>
      <c r="C188" s="22" t="s">
        <v>610</v>
      </c>
      <c r="D188" s="22"/>
      <c r="E188" s="23">
        <v>5</v>
      </c>
      <c r="F188" s="23"/>
      <c r="G188" s="24"/>
      <c r="H188" s="62">
        <v>3</v>
      </c>
      <c r="I188" s="25">
        <f t="shared" si="5"/>
        <v>0</v>
      </c>
      <c r="J188" s="15"/>
    </row>
    <row r="189" spans="1:10" ht="30" x14ac:dyDescent="0.25">
      <c r="A189" s="21">
        <v>180</v>
      </c>
      <c r="B189" s="22" t="s">
        <v>349</v>
      </c>
      <c r="C189" s="22" t="s">
        <v>611</v>
      </c>
      <c r="D189" s="22"/>
      <c r="E189" s="23">
        <v>5</v>
      </c>
      <c r="F189" s="23"/>
      <c r="G189" s="24"/>
      <c r="H189" s="62">
        <v>3</v>
      </c>
      <c r="I189" s="25">
        <f t="shared" si="5"/>
        <v>0</v>
      </c>
      <c r="J189" s="15"/>
    </row>
    <row r="190" spans="1:10" ht="45" x14ac:dyDescent="0.25">
      <c r="A190" s="21">
        <v>181</v>
      </c>
      <c r="B190" s="22" t="s">
        <v>350</v>
      </c>
      <c r="C190" s="22" t="s">
        <v>351</v>
      </c>
      <c r="D190" s="22"/>
      <c r="E190" s="23">
        <v>7</v>
      </c>
      <c r="F190" s="23"/>
      <c r="G190" s="24"/>
      <c r="H190" s="62">
        <v>3</v>
      </c>
      <c r="I190" s="25">
        <f t="shared" si="5"/>
        <v>0</v>
      </c>
      <c r="J190" s="15"/>
    </row>
    <row r="191" spans="1:10" ht="30" x14ac:dyDescent="0.25">
      <c r="A191" s="21">
        <v>182</v>
      </c>
      <c r="B191" s="22" t="s">
        <v>350</v>
      </c>
      <c r="C191" s="22" t="s">
        <v>352</v>
      </c>
      <c r="D191" s="22"/>
      <c r="E191" s="23">
        <v>7</v>
      </c>
      <c r="F191" s="23"/>
      <c r="G191" s="24"/>
      <c r="H191" s="62">
        <v>3</v>
      </c>
      <c r="I191" s="25">
        <f t="shared" si="5"/>
        <v>0</v>
      </c>
      <c r="J191" s="15"/>
    </row>
    <row r="192" spans="1:10" x14ac:dyDescent="0.25">
      <c r="A192" s="21">
        <v>183</v>
      </c>
      <c r="B192" s="22" t="s">
        <v>350</v>
      </c>
      <c r="C192" s="22" t="s">
        <v>612</v>
      </c>
      <c r="D192" s="22"/>
      <c r="E192" s="23">
        <v>5</v>
      </c>
      <c r="F192" s="23"/>
      <c r="G192" s="24"/>
      <c r="H192" s="62">
        <v>3</v>
      </c>
      <c r="I192" s="25">
        <f t="shared" si="5"/>
        <v>0</v>
      </c>
      <c r="J192" s="15"/>
    </row>
    <row r="193" spans="1:10" x14ac:dyDescent="0.25">
      <c r="A193" s="21">
        <v>184</v>
      </c>
      <c r="B193" s="22" t="s">
        <v>104</v>
      </c>
      <c r="C193" s="22" t="s">
        <v>613</v>
      </c>
      <c r="D193" s="22"/>
      <c r="E193" s="23">
        <v>4</v>
      </c>
      <c r="F193" s="23"/>
      <c r="G193" s="24"/>
      <c r="H193" s="62">
        <v>3</v>
      </c>
      <c r="I193" s="25">
        <f t="shared" si="5"/>
        <v>0</v>
      </c>
      <c r="J193" s="15"/>
    </row>
    <row r="194" spans="1:10" ht="30" x14ac:dyDescent="0.25">
      <c r="A194" s="21">
        <v>185</v>
      </c>
      <c r="B194" s="22" t="s">
        <v>104</v>
      </c>
      <c r="C194" s="22" t="s">
        <v>614</v>
      </c>
      <c r="D194" s="22"/>
      <c r="E194" s="23">
        <v>8</v>
      </c>
      <c r="F194" s="23"/>
      <c r="G194" s="24"/>
      <c r="H194" s="62">
        <v>3</v>
      </c>
      <c r="I194" s="25">
        <f t="shared" si="5"/>
        <v>0</v>
      </c>
      <c r="J194" s="15"/>
    </row>
    <row r="195" spans="1:10" x14ac:dyDescent="0.25">
      <c r="A195" s="21">
        <v>186</v>
      </c>
      <c r="B195" s="22" t="s">
        <v>104</v>
      </c>
      <c r="C195" s="22" t="s">
        <v>615</v>
      </c>
      <c r="D195" s="22"/>
      <c r="E195" s="23">
        <v>5</v>
      </c>
      <c r="F195" s="23"/>
      <c r="G195" s="24"/>
      <c r="H195" s="62">
        <v>3</v>
      </c>
      <c r="I195" s="25">
        <f t="shared" si="5"/>
        <v>0</v>
      </c>
      <c r="J195" s="15"/>
    </row>
    <row r="196" spans="1:10" ht="30" x14ac:dyDescent="0.25">
      <c r="A196" s="21">
        <v>187</v>
      </c>
      <c r="B196" s="22" t="s">
        <v>105</v>
      </c>
      <c r="C196" s="22" t="s">
        <v>1008</v>
      </c>
      <c r="D196" s="22"/>
      <c r="E196" s="23">
        <v>7</v>
      </c>
      <c r="F196" s="23"/>
      <c r="G196" s="24"/>
      <c r="H196" s="62">
        <v>60</v>
      </c>
      <c r="I196" s="25">
        <f t="shared" si="5"/>
        <v>0</v>
      </c>
      <c r="J196" s="15"/>
    </row>
    <row r="197" spans="1:10" x14ac:dyDescent="0.25">
      <c r="A197" s="21">
        <v>188</v>
      </c>
      <c r="B197" s="22" t="s">
        <v>105</v>
      </c>
      <c r="C197" s="22" t="s">
        <v>1039</v>
      </c>
      <c r="D197" s="22"/>
      <c r="E197" s="23">
        <v>8</v>
      </c>
      <c r="F197" s="23"/>
      <c r="G197" s="24"/>
      <c r="H197" s="62">
        <v>5</v>
      </c>
      <c r="I197" s="25">
        <f t="shared" si="5"/>
        <v>0</v>
      </c>
      <c r="J197" s="15"/>
    </row>
    <row r="198" spans="1:10" x14ac:dyDescent="0.25">
      <c r="A198" s="21">
        <v>189</v>
      </c>
      <c r="B198" s="22" t="s">
        <v>353</v>
      </c>
      <c r="C198" s="22" t="s">
        <v>354</v>
      </c>
      <c r="D198" s="22"/>
      <c r="E198" s="23">
        <v>4</v>
      </c>
      <c r="F198" s="23"/>
      <c r="G198" s="24"/>
      <c r="H198" s="62">
        <v>5</v>
      </c>
      <c r="I198" s="25">
        <f t="shared" si="5"/>
        <v>0</v>
      </c>
      <c r="J198" s="15"/>
    </row>
    <row r="199" spans="1:10" ht="30" x14ac:dyDescent="0.25">
      <c r="A199" s="21">
        <v>190</v>
      </c>
      <c r="B199" s="22" t="s">
        <v>355</v>
      </c>
      <c r="C199" s="22" t="s">
        <v>616</v>
      </c>
      <c r="D199" s="22"/>
      <c r="E199" s="23">
        <v>4</v>
      </c>
      <c r="F199" s="23"/>
      <c r="G199" s="24"/>
      <c r="H199" s="62">
        <v>5</v>
      </c>
      <c r="I199" s="25">
        <f t="shared" si="5"/>
        <v>0</v>
      </c>
      <c r="J199" s="15"/>
    </row>
    <row r="200" spans="1:10" ht="30" x14ac:dyDescent="0.25">
      <c r="A200" s="21">
        <v>191</v>
      </c>
      <c r="B200" s="22" t="s">
        <v>356</v>
      </c>
      <c r="C200" s="22" t="s">
        <v>400</v>
      </c>
      <c r="D200" s="22"/>
      <c r="E200" s="23">
        <v>7</v>
      </c>
      <c r="F200" s="23"/>
      <c r="G200" s="24"/>
      <c r="H200" s="62">
        <v>3</v>
      </c>
      <c r="I200" s="25">
        <f t="shared" si="5"/>
        <v>0</v>
      </c>
      <c r="J200" s="15"/>
    </row>
    <row r="201" spans="1:10" x14ac:dyDescent="0.25">
      <c r="A201" s="21">
        <v>192</v>
      </c>
      <c r="B201" s="22" t="s">
        <v>357</v>
      </c>
      <c r="C201" s="22" t="s">
        <v>617</v>
      </c>
      <c r="D201" s="22"/>
      <c r="E201" s="23">
        <v>5</v>
      </c>
      <c r="F201" s="23"/>
      <c r="G201" s="24"/>
      <c r="H201" s="62">
        <v>5</v>
      </c>
      <c r="I201" s="25">
        <f t="shared" ref="I201:I212" si="6">G201*H201</f>
        <v>0</v>
      </c>
      <c r="J201" s="15"/>
    </row>
    <row r="202" spans="1:10" ht="45" x14ac:dyDescent="0.25">
      <c r="A202" s="21">
        <v>193</v>
      </c>
      <c r="B202" s="22" t="s">
        <v>106</v>
      </c>
      <c r="C202" s="22" t="s">
        <v>1040</v>
      </c>
      <c r="D202" s="22"/>
      <c r="E202" s="23">
        <v>7</v>
      </c>
      <c r="F202" s="23"/>
      <c r="G202" s="24"/>
      <c r="H202" s="62">
        <v>20</v>
      </c>
      <c r="I202" s="25">
        <f t="shared" si="6"/>
        <v>0</v>
      </c>
      <c r="J202" s="15"/>
    </row>
    <row r="203" spans="1:10" ht="45" x14ac:dyDescent="0.25">
      <c r="A203" s="21">
        <v>194</v>
      </c>
      <c r="B203" s="22" t="s">
        <v>358</v>
      </c>
      <c r="C203" s="22" t="s">
        <v>618</v>
      </c>
      <c r="D203" s="22"/>
      <c r="E203" s="23">
        <v>6</v>
      </c>
      <c r="F203" s="23"/>
      <c r="G203" s="24"/>
      <c r="H203" s="62">
        <v>5</v>
      </c>
      <c r="I203" s="25">
        <f t="shared" si="6"/>
        <v>0</v>
      </c>
      <c r="J203" s="15"/>
    </row>
    <row r="204" spans="1:10" ht="30" x14ac:dyDescent="0.25">
      <c r="A204" s="21">
        <v>195</v>
      </c>
      <c r="B204" s="22" t="s">
        <v>359</v>
      </c>
      <c r="C204" s="22" t="s">
        <v>360</v>
      </c>
      <c r="D204" s="22"/>
      <c r="E204" s="23">
        <v>7</v>
      </c>
      <c r="F204" s="23"/>
      <c r="G204" s="24"/>
      <c r="H204" s="62">
        <v>6</v>
      </c>
      <c r="I204" s="25">
        <f t="shared" si="6"/>
        <v>0</v>
      </c>
      <c r="J204" s="15"/>
    </row>
    <row r="205" spans="1:10" x14ac:dyDescent="0.25">
      <c r="A205" s="21">
        <v>196</v>
      </c>
      <c r="B205" s="22" t="s">
        <v>359</v>
      </c>
      <c r="C205" s="22" t="s">
        <v>619</v>
      </c>
      <c r="D205" s="22"/>
      <c r="E205" s="23">
        <v>5</v>
      </c>
      <c r="F205" s="23"/>
      <c r="G205" s="24"/>
      <c r="H205" s="62">
        <v>3</v>
      </c>
      <c r="I205" s="25">
        <f t="shared" si="6"/>
        <v>0</v>
      </c>
      <c r="J205" s="15"/>
    </row>
    <row r="206" spans="1:10" x14ac:dyDescent="0.25">
      <c r="A206" s="21">
        <v>197</v>
      </c>
      <c r="B206" s="22" t="s">
        <v>359</v>
      </c>
      <c r="C206" s="22" t="s">
        <v>620</v>
      </c>
      <c r="D206" s="22"/>
      <c r="E206" s="23">
        <v>6</v>
      </c>
      <c r="F206" s="23"/>
      <c r="G206" s="24"/>
      <c r="H206" s="62">
        <v>3</v>
      </c>
      <c r="I206" s="25">
        <f t="shared" si="6"/>
        <v>0</v>
      </c>
      <c r="J206" s="15"/>
    </row>
    <row r="207" spans="1:10" x14ac:dyDescent="0.25">
      <c r="A207" s="21">
        <v>198</v>
      </c>
      <c r="B207" s="22" t="s">
        <v>359</v>
      </c>
      <c r="C207" s="22" t="s">
        <v>621</v>
      </c>
      <c r="D207" s="22"/>
      <c r="E207" s="23">
        <v>6</v>
      </c>
      <c r="F207" s="23"/>
      <c r="G207" s="24"/>
      <c r="H207" s="62">
        <v>3</v>
      </c>
      <c r="I207" s="25">
        <f t="shared" si="6"/>
        <v>0</v>
      </c>
      <c r="J207" s="15"/>
    </row>
    <row r="208" spans="1:10" ht="30" x14ac:dyDescent="0.25">
      <c r="A208" s="21">
        <v>199</v>
      </c>
      <c r="B208" s="22" t="s">
        <v>361</v>
      </c>
      <c r="C208" s="22" t="s">
        <v>325</v>
      </c>
      <c r="D208" s="22"/>
      <c r="E208" s="23">
        <v>7</v>
      </c>
      <c r="F208" s="23"/>
      <c r="G208" s="24"/>
      <c r="H208" s="62">
        <v>5</v>
      </c>
      <c r="I208" s="25">
        <f t="shared" si="6"/>
        <v>0</v>
      </c>
      <c r="J208" s="15"/>
    </row>
    <row r="209" spans="1:10" ht="60" x14ac:dyDescent="0.25">
      <c r="A209" s="21">
        <v>200</v>
      </c>
      <c r="B209" s="22" t="s">
        <v>32</v>
      </c>
      <c r="C209" s="22" t="s">
        <v>584</v>
      </c>
      <c r="D209" s="22"/>
      <c r="E209" s="23">
        <v>5</v>
      </c>
      <c r="F209" s="23"/>
      <c r="G209" s="24"/>
      <c r="H209" s="62">
        <v>3</v>
      </c>
      <c r="I209" s="25">
        <f t="shared" si="6"/>
        <v>0</v>
      </c>
      <c r="J209" s="15"/>
    </row>
    <row r="210" spans="1:10" ht="30" x14ac:dyDescent="0.25">
      <c r="A210" s="21">
        <v>201</v>
      </c>
      <c r="B210" s="22" t="s">
        <v>362</v>
      </c>
      <c r="C210" s="22" t="s">
        <v>1041</v>
      </c>
      <c r="D210" s="22"/>
      <c r="E210" s="23">
        <v>7</v>
      </c>
      <c r="F210" s="23"/>
      <c r="G210" s="24"/>
      <c r="H210" s="62">
        <v>5</v>
      </c>
      <c r="I210" s="25">
        <f t="shared" si="6"/>
        <v>0</v>
      </c>
      <c r="J210" s="15"/>
    </row>
    <row r="211" spans="1:10" ht="45" x14ac:dyDescent="0.25">
      <c r="A211" s="21">
        <v>202</v>
      </c>
      <c r="B211" s="22" t="s">
        <v>363</v>
      </c>
      <c r="C211" s="22" t="s">
        <v>1042</v>
      </c>
      <c r="D211" s="22"/>
      <c r="E211" s="23">
        <v>7</v>
      </c>
      <c r="F211" s="23"/>
      <c r="G211" s="24"/>
      <c r="H211" s="62">
        <v>3</v>
      </c>
      <c r="I211" s="25">
        <f t="shared" si="6"/>
        <v>0</v>
      </c>
      <c r="J211" s="15"/>
    </row>
    <row r="212" spans="1:10" ht="30.75" thickBot="1" x14ac:dyDescent="0.3">
      <c r="A212" s="21">
        <v>203</v>
      </c>
      <c r="B212" s="40" t="s">
        <v>364</v>
      </c>
      <c r="C212" s="40" t="s">
        <v>622</v>
      </c>
      <c r="D212" s="40"/>
      <c r="E212" s="41">
        <v>6</v>
      </c>
      <c r="F212" s="41"/>
      <c r="G212" s="42"/>
      <c r="H212" s="63">
        <v>4</v>
      </c>
      <c r="I212" s="25">
        <f t="shared" si="6"/>
        <v>0</v>
      </c>
      <c r="J212" s="15"/>
    </row>
    <row r="213" spans="1:10" ht="25.5" customHeight="1" thickBot="1" x14ac:dyDescent="0.3">
      <c r="A213" s="7"/>
      <c r="B213" s="8"/>
      <c r="C213" s="9" t="s">
        <v>365</v>
      </c>
      <c r="D213" s="8"/>
      <c r="E213" s="10"/>
      <c r="F213" s="10"/>
      <c r="G213" s="8"/>
      <c r="H213" s="71"/>
      <c r="I213" s="11"/>
      <c r="J213" s="15"/>
    </row>
    <row r="214" spans="1:10" ht="30" x14ac:dyDescent="0.25">
      <c r="A214" s="16">
        <v>204</v>
      </c>
      <c r="B214" s="17" t="s">
        <v>65</v>
      </c>
      <c r="C214" s="17" t="s">
        <v>623</v>
      </c>
      <c r="D214" s="17"/>
      <c r="E214" s="18">
        <v>5</v>
      </c>
      <c r="F214" s="18"/>
      <c r="G214" s="19"/>
      <c r="H214" s="61">
        <v>6</v>
      </c>
      <c r="I214" s="20">
        <f>G214*H214</f>
        <v>0</v>
      </c>
      <c r="J214" s="15"/>
    </row>
    <row r="215" spans="1:10" ht="30" x14ac:dyDescent="0.25">
      <c r="A215" s="21">
        <v>205</v>
      </c>
      <c r="B215" s="22" t="s">
        <v>65</v>
      </c>
      <c r="C215" s="22" t="s">
        <v>624</v>
      </c>
      <c r="D215" s="22"/>
      <c r="E215" s="23">
        <v>5</v>
      </c>
      <c r="F215" s="23"/>
      <c r="G215" s="24"/>
      <c r="H215" s="62">
        <v>2</v>
      </c>
      <c r="I215" s="25">
        <f>G215*H215</f>
        <v>0</v>
      </c>
      <c r="J215" s="15"/>
    </row>
    <row r="216" spans="1:10" ht="45" x14ac:dyDescent="0.25">
      <c r="A216" s="21">
        <v>206</v>
      </c>
      <c r="B216" s="22" t="s">
        <v>243</v>
      </c>
      <c r="C216" s="22" t="s">
        <v>625</v>
      </c>
      <c r="D216" s="22"/>
      <c r="E216" s="23">
        <v>5</v>
      </c>
      <c r="F216" s="23"/>
      <c r="G216" s="24"/>
      <c r="H216" s="62">
        <v>4</v>
      </c>
      <c r="I216" s="25">
        <f t="shared" ref="I216:I220" si="7">G216*H216</f>
        <v>0</v>
      </c>
      <c r="J216" s="15"/>
    </row>
    <row r="217" spans="1:10" ht="30" x14ac:dyDescent="0.25">
      <c r="A217" s="21">
        <v>207</v>
      </c>
      <c r="B217" s="22" t="s">
        <v>243</v>
      </c>
      <c r="C217" s="22" t="s">
        <v>626</v>
      </c>
      <c r="D217" s="22"/>
      <c r="E217" s="23">
        <v>4</v>
      </c>
      <c r="F217" s="23"/>
      <c r="G217" s="24"/>
      <c r="H217" s="62">
        <v>2</v>
      </c>
      <c r="I217" s="25">
        <f t="shared" si="7"/>
        <v>0</v>
      </c>
      <c r="J217" s="15"/>
    </row>
    <row r="218" spans="1:10" x14ac:dyDescent="0.25">
      <c r="A218" s="21">
        <v>208</v>
      </c>
      <c r="B218" s="22" t="s">
        <v>243</v>
      </c>
      <c r="C218" s="22" t="s">
        <v>249</v>
      </c>
      <c r="D218" s="22"/>
      <c r="E218" s="23">
        <v>7</v>
      </c>
      <c r="F218" s="23"/>
      <c r="G218" s="24"/>
      <c r="H218" s="62">
        <v>5</v>
      </c>
      <c r="I218" s="25">
        <f t="shared" si="7"/>
        <v>0</v>
      </c>
      <c r="J218" s="15"/>
    </row>
    <row r="219" spans="1:10" ht="30" x14ac:dyDescent="0.25">
      <c r="A219" s="21">
        <v>209</v>
      </c>
      <c r="B219" s="22" t="s">
        <v>50</v>
      </c>
      <c r="C219" s="22" t="s">
        <v>627</v>
      </c>
      <c r="D219" s="22"/>
      <c r="E219" s="23">
        <v>7</v>
      </c>
      <c r="F219" s="23"/>
      <c r="G219" s="24"/>
      <c r="H219" s="62">
        <v>2</v>
      </c>
      <c r="I219" s="25">
        <f t="shared" si="7"/>
        <v>0</v>
      </c>
      <c r="J219" s="15"/>
    </row>
    <row r="220" spans="1:10" ht="30.75" thickBot="1" x14ac:dyDescent="0.3">
      <c r="A220" s="21">
        <v>210</v>
      </c>
      <c r="B220" s="40" t="s">
        <v>50</v>
      </c>
      <c r="C220" s="40" t="s">
        <v>628</v>
      </c>
      <c r="D220" s="40"/>
      <c r="E220" s="41">
        <v>6</v>
      </c>
      <c r="F220" s="41"/>
      <c r="G220" s="42"/>
      <c r="H220" s="63">
        <v>2</v>
      </c>
      <c r="I220" s="25">
        <f t="shared" si="7"/>
        <v>0</v>
      </c>
      <c r="J220" s="15"/>
    </row>
    <row r="221" spans="1:10" ht="33.75" customHeight="1" thickBot="1" x14ac:dyDescent="0.3">
      <c r="A221" s="7"/>
      <c r="B221" s="8"/>
      <c r="C221" s="9" t="s">
        <v>366</v>
      </c>
      <c r="D221" s="8"/>
      <c r="E221" s="10"/>
      <c r="F221" s="10"/>
      <c r="G221" s="8"/>
      <c r="H221" s="71"/>
      <c r="I221" s="11"/>
      <c r="J221" s="15"/>
    </row>
    <row r="222" spans="1:10" x14ac:dyDescent="0.25">
      <c r="A222" s="16">
        <v>211</v>
      </c>
      <c r="B222" s="17" t="s">
        <v>35</v>
      </c>
      <c r="C222" s="17" t="s">
        <v>629</v>
      </c>
      <c r="D222" s="17"/>
      <c r="E222" s="18">
        <v>7</v>
      </c>
      <c r="F222" s="18"/>
      <c r="G222" s="19"/>
      <c r="H222" s="61">
        <v>2</v>
      </c>
      <c r="I222" s="20">
        <f>G222*H222</f>
        <v>0</v>
      </c>
      <c r="J222" s="15"/>
    </row>
    <row r="223" spans="1:10" ht="30" x14ac:dyDescent="0.25">
      <c r="A223" s="21">
        <v>212</v>
      </c>
      <c r="B223" s="22" t="s">
        <v>367</v>
      </c>
      <c r="C223" s="22" t="s">
        <v>368</v>
      </c>
      <c r="D223" s="22"/>
      <c r="E223" s="23">
        <v>6</v>
      </c>
      <c r="F223" s="23"/>
      <c r="G223" s="24"/>
      <c r="H223" s="62">
        <v>2</v>
      </c>
      <c r="I223" s="25">
        <f>G223*H223</f>
        <v>0</v>
      </c>
      <c r="J223" s="15"/>
    </row>
    <row r="224" spans="1:10" ht="30" x14ac:dyDescent="0.25">
      <c r="A224" s="21">
        <v>213</v>
      </c>
      <c r="B224" s="22" t="s">
        <v>369</v>
      </c>
      <c r="C224" s="22" t="s">
        <v>972</v>
      </c>
      <c r="D224" s="22"/>
      <c r="E224" s="23">
        <v>8</v>
      </c>
      <c r="F224" s="23"/>
      <c r="G224" s="24"/>
      <c r="H224" s="62">
        <v>100</v>
      </c>
      <c r="I224" s="25">
        <f t="shared" ref="I224:I260" si="8">G224*H224</f>
        <v>0</v>
      </c>
      <c r="J224" s="15"/>
    </row>
    <row r="225" spans="1:10" x14ac:dyDescent="0.25">
      <c r="A225" s="21">
        <v>214</v>
      </c>
      <c r="B225" s="22" t="s">
        <v>369</v>
      </c>
      <c r="C225" s="22" t="s">
        <v>370</v>
      </c>
      <c r="D225" s="22"/>
      <c r="E225" s="23">
        <v>8</v>
      </c>
      <c r="F225" s="23"/>
      <c r="G225" s="24"/>
      <c r="H225" s="62">
        <v>80</v>
      </c>
      <c r="I225" s="25">
        <f t="shared" si="8"/>
        <v>0</v>
      </c>
      <c r="J225" s="15"/>
    </row>
    <row r="226" spans="1:10" x14ac:dyDescent="0.25">
      <c r="A226" s="21">
        <v>215</v>
      </c>
      <c r="B226" s="22" t="s">
        <v>369</v>
      </c>
      <c r="C226" s="22" t="s">
        <v>371</v>
      </c>
      <c r="D226" s="22"/>
      <c r="E226" s="23">
        <v>8</v>
      </c>
      <c r="F226" s="23"/>
      <c r="G226" s="24"/>
      <c r="H226" s="62">
        <v>72</v>
      </c>
      <c r="I226" s="25">
        <f t="shared" si="8"/>
        <v>0</v>
      </c>
      <c r="J226" s="15"/>
    </row>
    <row r="227" spans="1:10" x14ac:dyDescent="0.25">
      <c r="A227" s="21">
        <v>216</v>
      </c>
      <c r="B227" s="22" t="s">
        <v>369</v>
      </c>
      <c r="C227" s="22" t="s">
        <v>372</v>
      </c>
      <c r="D227" s="22"/>
      <c r="E227" s="23">
        <v>8</v>
      </c>
      <c r="F227" s="23"/>
      <c r="G227" s="24"/>
      <c r="H227" s="62">
        <v>20</v>
      </c>
      <c r="I227" s="25">
        <f t="shared" si="8"/>
        <v>0</v>
      </c>
      <c r="J227" s="15"/>
    </row>
    <row r="228" spans="1:10" x14ac:dyDescent="0.25">
      <c r="A228" s="21">
        <v>217</v>
      </c>
      <c r="B228" s="22" t="s">
        <v>369</v>
      </c>
      <c r="C228" s="22" t="s">
        <v>373</v>
      </c>
      <c r="D228" s="22"/>
      <c r="E228" s="23">
        <v>8</v>
      </c>
      <c r="F228" s="23"/>
      <c r="G228" s="24"/>
      <c r="H228" s="62">
        <v>26</v>
      </c>
      <c r="I228" s="25">
        <f t="shared" si="8"/>
        <v>0</v>
      </c>
      <c r="J228" s="15"/>
    </row>
    <row r="229" spans="1:10" x14ac:dyDescent="0.25">
      <c r="A229" s="21">
        <v>218</v>
      </c>
      <c r="B229" s="22" t="s">
        <v>369</v>
      </c>
      <c r="C229" s="22" t="s">
        <v>374</v>
      </c>
      <c r="D229" s="22"/>
      <c r="E229" s="23">
        <v>8</v>
      </c>
      <c r="F229" s="23"/>
      <c r="G229" s="24"/>
      <c r="H229" s="62">
        <v>15</v>
      </c>
      <c r="I229" s="25">
        <f t="shared" si="8"/>
        <v>0</v>
      </c>
      <c r="J229" s="15"/>
    </row>
    <row r="230" spans="1:10" ht="45" x14ac:dyDescent="0.25">
      <c r="A230" s="21">
        <v>219</v>
      </c>
      <c r="B230" s="22" t="s">
        <v>239</v>
      </c>
      <c r="C230" s="22" t="s">
        <v>240</v>
      </c>
      <c r="D230" s="22"/>
      <c r="E230" s="23">
        <v>6</v>
      </c>
      <c r="F230" s="23"/>
      <c r="G230" s="24"/>
      <c r="H230" s="62">
        <v>5</v>
      </c>
      <c r="I230" s="25">
        <f t="shared" si="8"/>
        <v>0</v>
      </c>
      <c r="J230" s="15"/>
    </row>
    <row r="231" spans="1:10" ht="30" x14ac:dyDescent="0.25">
      <c r="A231" s="21">
        <v>220</v>
      </c>
      <c r="B231" s="22" t="s">
        <v>239</v>
      </c>
      <c r="C231" s="22" t="s">
        <v>241</v>
      </c>
      <c r="D231" s="22"/>
      <c r="E231" s="23">
        <v>6</v>
      </c>
      <c r="F231" s="23"/>
      <c r="G231" s="24"/>
      <c r="H231" s="62">
        <v>5</v>
      </c>
      <c r="I231" s="25">
        <f t="shared" si="8"/>
        <v>0</v>
      </c>
      <c r="J231" s="15"/>
    </row>
    <row r="232" spans="1:10" ht="30" x14ac:dyDescent="0.25">
      <c r="A232" s="21">
        <v>221</v>
      </c>
      <c r="B232" s="22" t="s">
        <v>375</v>
      </c>
      <c r="C232" s="22" t="s">
        <v>1043</v>
      </c>
      <c r="D232" s="22"/>
      <c r="E232" s="23">
        <v>7</v>
      </c>
      <c r="F232" s="23"/>
      <c r="G232" s="24"/>
      <c r="H232" s="62">
        <v>50</v>
      </c>
      <c r="I232" s="25">
        <f t="shared" si="8"/>
        <v>0</v>
      </c>
      <c r="J232" s="15"/>
    </row>
    <row r="233" spans="1:10" ht="30" x14ac:dyDescent="0.25">
      <c r="A233" s="21">
        <v>222</v>
      </c>
      <c r="B233" s="22" t="s">
        <v>376</v>
      </c>
      <c r="C233" s="22" t="s">
        <v>377</v>
      </c>
      <c r="D233" s="22"/>
      <c r="E233" s="23">
        <v>7</v>
      </c>
      <c r="F233" s="23"/>
      <c r="G233" s="24"/>
      <c r="H233" s="62">
        <v>2</v>
      </c>
      <c r="I233" s="25">
        <f t="shared" si="8"/>
        <v>0</v>
      </c>
      <c r="J233" s="15"/>
    </row>
    <row r="234" spans="1:10" x14ac:dyDescent="0.25">
      <c r="A234" s="21">
        <v>223</v>
      </c>
      <c r="B234" s="22" t="s">
        <v>43</v>
      </c>
      <c r="C234" s="22" t="s">
        <v>1044</v>
      </c>
      <c r="D234" s="22"/>
      <c r="E234" s="23">
        <v>7</v>
      </c>
      <c r="F234" s="23"/>
      <c r="G234" s="24"/>
      <c r="H234" s="62">
        <v>7</v>
      </c>
      <c r="I234" s="25">
        <f t="shared" si="8"/>
        <v>0</v>
      </c>
      <c r="J234" s="15"/>
    </row>
    <row r="235" spans="1:10" ht="30" x14ac:dyDescent="0.25">
      <c r="A235" s="21">
        <v>224</v>
      </c>
      <c r="B235" s="22" t="s">
        <v>44</v>
      </c>
      <c r="C235" s="22" t="s">
        <v>1045</v>
      </c>
      <c r="D235" s="22"/>
      <c r="E235" s="23">
        <v>8</v>
      </c>
      <c r="F235" s="23"/>
      <c r="G235" s="24"/>
      <c r="H235" s="62">
        <v>2</v>
      </c>
      <c r="I235" s="25">
        <f t="shared" si="8"/>
        <v>0</v>
      </c>
      <c r="J235" s="15"/>
    </row>
    <row r="236" spans="1:10" ht="30" x14ac:dyDescent="0.25">
      <c r="A236" s="21">
        <v>225</v>
      </c>
      <c r="B236" s="22" t="s">
        <v>15</v>
      </c>
      <c r="C236" s="22" t="s">
        <v>1025</v>
      </c>
      <c r="D236" s="22"/>
      <c r="E236" s="23">
        <v>7</v>
      </c>
      <c r="F236" s="23"/>
      <c r="G236" s="24"/>
      <c r="H236" s="62">
        <v>2</v>
      </c>
      <c r="I236" s="25">
        <f t="shared" si="8"/>
        <v>0</v>
      </c>
      <c r="J236" s="15"/>
    </row>
    <row r="237" spans="1:10" ht="45" x14ac:dyDescent="0.25">
      <c r="A237" s="21">
        <v>226</v>
      </c>
      <c r="B237" s="22" t="s">
        <v>16</v>
      </c>
      <c r="C237" s="22" t="s">
        <v>410</v>
      </c>
      <c r="D237" s="22"/>
      <c r="E237" s="23">
        <v>5</v>
      </c>
      <c r="F237" s="23"/>
      <c r="G237" s="24"/>
      <c r="H237" s="62">
        <v>5</v>
      </c>
      <c r="I237" s="25">
        <f t="shared" si="8"/>
        <v>0</v>
      </c>
      <c r="J237" s="15"/>
    </row>
    <row r="238" spans="1:10" ht="30" x14ac:dyDescent="0.25">
      <c r="A238" s="21">
        <v>227</v>
      </c>
      <c r="B238" s="22" t="s">
        <v>378</v>
      </c>
      <c r="C238" s="22" t="s">
        <v>1046</v>
      </c>
      <c r="D238" s="22"/>
      <c r="E238" s="23">
        <v>7</v>
      </c>
      <c r="F238" s="23"/>
      <c r="G238" s="24"/>
      <c r="H238" s="62">
        <v>2</v>
      </c>
      <c r="I238" s="25">
        <f t="shared" si="8"/>
        <v>0</v>
      </c>
      <c r="J238" s="15"/>
    </row>
    <row r="239" spans="1:10" x14ac:dyDescent="0.25">
      <c r="A239" s="21">
        <v>228</v>
      </c>
      <c r="B239" s="22" t="s">
        <v>45</v>
      </c>
      <c r="C239" s="22" t="s">
        <v>1047</v>
      </c>
      <c r="D239" s="22"/>
      <c r="E239" s="23">
        <v>7</v>
      </c>
      <c r="F239" s="23"/>
      <c r="G239" s="24"/>
      <c r="H239" s="62">
        <v>13</v>
      </c>
      <c r="I239" s="25">
        <f t="shared" si="8"/>
        <v>0</v>
      </c>
      <c r="J239" s="15"/>
    </row>
    <row r="240" spans="1:10" ht="60" x14ac:dyDescent="0.25">
      <c r="A240" s="21">
        <v>229</v>
      </c>
      <c r="B240" s="22" t="s">
        <v>20</v>
      </c>
      <c r="C240" s="22" t="s">
        <v>1048</v>
      </c>
      <c r="D240" s="22"/>
      <c r="E240" s="23">
        <v>12</v>
      </c>
      <c r="F240" s="23"/>
      <c r="G240" s="24"/>
      <c r="H240" s="62">
        <v>30</v>
      </c>
      <c r="I240" s="25">
        <f t="shared" si="8"/>
        <v>0</v>
      </c>
      <c r="J240" s="15"/>
    </row>
    <row r="241" spans="1:10" ht="45" x14ac:dyDescent="0.25">
      <c r="A241" s="21">
        <v>230</v>
      </c>
      <c r="B241" s="22" t="s">
        <v>20</v>
      </c>
      <c r="C241" s="22" t="s">
        <v>21</v>
      </c>
      <c r="D241" s="22"/>
      <c r="E241" s="23">
        <v>8</v>
      </c>
      <c r="F241" s="23"/>
      <c r="G241" s="24"/>
      <c r="H241" s="62">
        <v>5</v>
      </c>
      <c r="I241" s="25">
        <f t="shared" si="8"/>
        <v>0</v>
      </c>
      <c r="J241" s="15"/>
    </row>
    <row r="242" spans="1:10" ht="45" x14ac:dyDescent="0.25">
      <c r="A242" s="21">
        <v>231</v>
      </c>
      <c r="B242" s="22" t="s">
        <v>379</v>
      </c>
      <c r="C242" s="22" t="s">
        <v>647</v>
      </c>
      <c r="D242" s="22"/>
      <c r="E242" s="23">
        <v>6</v>
      </c>
      <c r="F242" s="23"/>
      <c r="G242" s="24"/>
      <c r="H242" s="62">
        <v>5</v>
      </c>
      <c r="I242" s="25">
        <f t="shared" si="8"/>
        <v>0</v>
      </c>
      <c r="J242" s="15"/>
    </row>
    <row r="243" spans="1:10" ht="45" x14ac:dyDescent="0.25">
      <c r="A243" s="21">
        <v>232</v>
      </c>
      <c r="B243" s="22" t="s">
        <v>380</v>
      </c>
      <c r="C243" s="22" t="s">
        <v>381</v>
      </c>
      <c r="D243" s="22"/>
      <c r="E243" s="23">
        <v>5</v>
      </c>
      <c r="F243" s="23"/>
      <c r="G243" s="24"/>
      <c r="H243" s="62">
        <v>5</v>
      </c>
      <c r="I243" s="25">
        <f t="shared" si="8"/>
        <v>0</v>
      </c>
      <c r="J243" s="15"/>
    </row>
    <row r="244" spans="1:10" ht="45" x14ac:dyDescent="0.25">
      <c r="A244" s="21">
        <v>233</v>
      </c>
      <c r="B244" s="22" t="s">
        <v>382</v>
      </c>
      <c r="C244" s="22" t="s">
        <v>648</v>
      </c>
      <c r="D244" s="22"/>
      <c r="E244" s="23">
        <v>6</v>
      </c>
      <c r="F244" s="23"/>
      <c r="G244" s="24"/>
      <c r="H244" s="62">
        <v>30</v>
      </c>
      <c r="I244" s="25">
        <f t="shared" si="8"/>
        <v>0</v>
      </c>
      <c r="J244" s="15"/>
    </row>
    <row r="245" spans="1:10" ht="30" x14ac:dyDescent="0.25">
      <c r="A245" s="21">
        <v>234</v>
      </c>
      <c r="B245" s="22" t="s">
        <v>219</v>
      </c>
      <c r="C245" s="22" t="s">
        <v>1049</v>
      </c>
      <c r="D245" s="22"/>
      <c r="E245" s="23">
        <v>8</v>
      </c>
      <c r="F245" s="23"/>
      <c r="G245" s="24"/>
      <c r="H245" s="62">
        <v>2</v>
      </c>
      <c r="I245" s="25">
        <f t="shared" si="8"/>
        <v>0</v>
      </c>
      <c r="J245" s="15"/>
    </row>
    <row r="246" spans="1:10" ht="45" x14ac:dyDescent="0.25">
      <c r="A246" s="21">
        <v>235</v>
      </c>
      <c r="B246" s="22" t="s">
        <v>340</v>
      </c>
      <c r="C246" s="22" t="s">
        <v>1050</v>
      </c>
      <c r="D246" s="22"/>
      <c r="E246" s="23">
        <v>7</v>
      </c>
      <c r="F246" s="23"/>
      <c r="G246" s="24"/>
      <c r="H246" s="62">
        <v>2</v>
      </c>
      <c r="I246" s="25">
        <f t="shared" si="8"/>
        <v>0</v>
      </c>
      <c r="J246" s="15"/>
    </row>
    <row r="247" spans="1:10" ht="30" x14ac:dyDescent="0.25">
      <c r="A247" s="21">
        <v>236</v>
      </c>
      <c r="B247" s="22" t="s">
        <v>25</v>
      </c>
      <c r="C247" s="22" t="s">
        <v>1035</v>
      </c>
      <c r="D247" s="22"/>
      <c r="E247" s="23">
        <v>7</v>
      </c>
      <c r="F247" s="23"/>
      <c r="G247" s="24"/>
      <c r="H247" s="62">
        <v>2</v>
      </c>
      <c r="I247" s="25">
        <f t="shared" si="8"/>
        <v>0</v>
      </c>
      <c r="J247" s="15"/>
    </row>
    <row r="248" spans="1:10" x14ac:dyDescent="0.25">
      <c r="A248" s="21">
        <v>237</v>
      </c>
      <c r="B248" s="22" t="s">
        <v>383</v>
      </c>
      <c r="C248" s="22" t="s">
        <v>630</v>
      </c>
      <c r="D248" s="22"/>
      <c r="E248" s="23">
        <v>5</v>
      </c>
      <c r="F248" s="23"/>
      <c r="G248" s="24"/>
      <c r="H248" s="62">
        <v>2</v>
      </c>
      <c r="I248" s="25">
        <f t="shared" si="8"/>
        <v>0</v>
      </c>
      <c r="J248" s="15"/>
    </row>
    <row r="249" spans="1:10" x14ac:dyDescent="0.25">
      <c r="A249" s="21">
        <v>238</v>
      </c>
      <c r="B249" s="22" t="s">
        <v>384</v>
      </c>
      <c r="C249" s="22" t="s">
        <v>631</v>
      </c>
      <c r="D249" s="22"/>
      <c r="E249" s="23">
        <v>7</v>
      </c>
      <c r="F249" s="23"/>
      <c r="G249" s="24"/>
      <c r="H249" s="62">
        <v>3</v>
      </c>
      <c r="I249" s="25">
        <f t="shared" si="8"/>
        <v>0</v>
      </c>
      <c r="J249" s="15"/>
    </row>
    <row r="250" spans="1:10" x14ac:dyDescent="0.25">
      <c r="A250" s="21">
        <v>239</v>
      </c>
      <c r="B250" s="22" t="s">
        <v>384</v>
      </c>
      <c r="C250" s="22" t="s">
        <v>632</v>
      </c>
      <c r="D250" s="22"/>
      <c r="E250" s="23">
        <v>6</v>
      </c>
      <c r="F250" s="23"/>
      <c r="G250" s="24"/>
      <c r="H250" s="62">
        <v>3</v>
      </c>
      <c r="I250" s="25">
        <f t="shared" si="8"/>
        <v>0</v>
      </c>
      <c r="J250" s="15"/>
    </row>
    <row r="251" spans="1:10" x14ac:dyDescent="0.25">
      <c r="A251" s="21">
        <v>240</v>
      </c>
      <c r="B251" s="22" t="s">
        <v>1093</v>
      </c>
      <c r="C251" s="22" t="s">
        <v>1093</v>
      </c>
      <c r="D251" s="22"/>
      <c r="E251" s="23">
        <v>6</v>
      </c>
      <c r="F251" s="23"/>
      <c r="G251" s="24"/>
      <c r="H251" s="62">
        <v>10</v>
      </c>
      <c r="I251" s="25">
        <f t="shared" si="8"/>
        <v>0</v>
      </c>
      <c r="J251" s="15"/>
    </row>
    <row r="252" spans="1:10" ht="30" x14ac:dyDescent="0.25">
      <c r="A252" s="21">
        <v>241</v>
      </c>
      <c r="B252" s="22" t="s">
        <v>385</v>
      </c>
      <c r="C252" s="22" t="s">
        <v>633</v>
      </c>
      <c r="D252" s="22"/>
      <c r="E252" s="23">
        <v>5</v>
      </c>
      <c r="F252" s="23"/>
      <c r="G252" s="24"/>
      <c r="H252" s="62">
        <v>2</v>
      </c>
      <c r="I252" s="25">
        <f t="shared" si="8"/>
        <v>0</v>
      </c>
      <c r="J252" s="15"/>
    </row>
    <row r="253" spans="1:10" ht="30" x14ac:dyDescent="0.25">
      <c r="A253" s="21">
        <v>242</v>
      </c>
      <c r="B253" s="22" t="s">
        <v>386</v>
      </c>
      <c r="C253" s="22" t="s">
        <v>634</v>
      </c>
      <c r="D253" s="22"/>
      <c r="E253" s="23">
        <v>5</v>
      </c>
      <c r="F253" s="23"/>
      <c r="G253" s="24"/>
      <c r="H253" s="62">
        <v>2</v>
      </c>
      <c r="I253" s="25">
        <f t="shared" si="8"/>
        <v>0</v>
      </c>
      <c r="J253" s="15"/>
    </row>
    <row r="254" spans="1:10" ht="30" x14ac:dyDescent="0.25">
      <c r="A254" s="21">
        <v>243</v>
      </c>
      <c r="B254" s="22" t="s">
        <v>387</v>
      </c>
      <c r="C254" s="22" t="s">
        <v>635</v>
      </c>
      <c r="D254" s="22"/>
      <c r="E254" s="23">
        <v>6</v>
      </c>
      <c r="F254" s="23"/>
      <c r="G254" s="24"/>
      <c r="H254" s="62">
        <v>2</v>
      </c>
      <c r="I254" s="25">
        <f t="shared" si="8"/>
        <v>0</v>
      </c>
      <c r="J254" s="15"/>
    </row>
    <row r="255" spans="1:10" x14ac:dyDescent="0.25">
      <c r="A255" s="21">
        <v>244</v>
      </c>
      <c r="B255" s="22" t="s">
        <v>388</v>
      </c>
      <c r="C255" s="22" t="s">
        <v>636</v>
      </c>
      <c r="D255" s="22"/>
      <c r="E255" s="23">
        <v>6</v>
      </c>
      <c r="F255" s="23"/>
      <c r="G255" s="24"/>
      <c r="H255" s="62">
        <v>2</v>
      </c>
      <c r="I255" s="25">
        <f t="shared" si="8"/>
        <v>0</v>
      </c>
      <c r="J255" s="15"/>
    </row>
    <row r="256" spans="1:10" x14ac:dyDescent="0.25">
      <c r="A256" s="21">
        <v>245</v>
      </c>
      <c r="B256" s="22" t="s">
        <v>388</v>
      </c>
      <c r="C256" s="22" t="s">
        <v>637</v>
      </c>
      <c r="D256" s="22"/>
      <c r="E256" s="23">
        <v>5</v>
      </c>
      <c r="F256" s="23"/>
      <c r="G256" s="24"/>
      <c r="H256" s="62">
        <v>2</v>
      </c>
      <c r="I256" s="25">
        <f t="shared" si="8"/>
        <v>0</v>
      </c>
      <c r="J256" s="15"/>
    </row>
    <row r="257" spans="1:12" ht="30" x14ac:dyDescent="0.25">
      <c r="A257" s="21">
        <v>246</v>
      </c>
      <c r="B257" s="22" t="s">
        <v>1094</v>
      </c>
      <c r="C257" s="22" t="s">
        <v>1095</v>
      </c>
      <c r="D257" s="22"/>
      <c r="E257" s="23">
        <v>10</v>
      </c>
      <c r="F257" s="23"/>
      <c r="G257" s="24"/>
      <c r="H257" s="62">
        <v>10</v>
      </c>
      <c r="I257" s="25">
        <f t="shared" si="8"/>
        <v>0</v>
      </c>
      <c r="J257" s="15"/>
    </row>
    <row r="258" spans="1:12" ht="30" x14ac:dyDescent="0.25">
      <c r="A258" s="21">
        <v>247</v>
      </c>
      <c r="B258" s="22" t="s">
        <v>1096</v>
      </c>
      <c r="C258" s="22" t="s">
        <v>1097</v>
      </c>
      <c r="D258" s="22"/>
      <c r="E258" s="23">
        <v>6</v>
      </c>
      <c r="F258" s="23"/>
      <c r="G258" s="24"/>
      <c r="H258" s="62">
        <v>10</v>
      </c>
      <c r="I258" s="25">
        <f t="shared" si="8"/>
        <v>0</v>
      </c>
      <c r="J258" s="15"/>
    </row>
    <row r="259" spans="1:12" ht="30" x14ac:dyDescent="0.25">
      <c r="A259" s="21">
        <v>248</v>
      </c>
      <c r="B259" s="22" t="s">
        <v>389</v>
      </c>
      <c r="C259" s="22" t="s">
        <v>1051</v>
      </c>
      <c r="D259" s="22"/>
      <c r="E259" s="23">
        <v>7</v>
      </c>
      <c r="F259" s="23"/>
      <c r="G259" s="24"/>
      <c r="H259" s="62">
        <v>2</v>
      </c>
      <c r="I259" s="25">
        <f t="shared" si="8"/>
        <v>0</v>
      </c>
      <c r="J259" s="15"/>
    </row>
    <row r="260" spans="1:12" ht="30.75" thickBot="1" x14ac:dyDescent="0.3">
      <c r="A260" s="21">
        <v>249</v>
      </c>
      <c r="B260" s="40" t="s">
        <v>363</v>
      </c>
      <c r="C260" s="40" t="s">
        <v>341</v>
      </c>
      <c r="D260" s="40"/>
      <c r="E260" s="41">
        <v>7</v>
      </c>
      <c r="F260" s="41"/>
      <c r="G260" s="42"/>
      <c r="H260" s="63">
        <v>2</v>
      </c>
      <c r="I260" s="25">
        <f t="shared" si="8"/>
        <v>0</v>
      </c>
      <c r="J260" s="15"/>
    </row>
    <row r="261" spans="1:12" ht="30" customHeight="1" thickBot="1" x14ac:dyDescent="0.3">
      <c r="A261" s="7"/>
      <c r="B261" s="8"/>
      <c r="C261" s="9" t="s">
        <v>390</v>
      </c>
      <c r="D261" s="8"/>
      <c r="E261" s="10"/>
      <c r="F261" s="10"/>
      <c r="G261" s="8"/>
      <c r="H261" s="71"/>
      <c r="I261" s="11"/>
      <c r="J261" s="15"/>
    </row>
    <row r="262" spans="1:12" ht="45" x14ac:dyDescent="0.25">
      <c r="A262" s="16">
        <v>250</v>
      </c>
      <c r="B262" s="17" t="s">
        <v>391</v>
      </c>
      <c r="C262" s="17" t="s">
        <v>1052</v>
      </c>
      <c r="D262" s="17"/>
      <c r="E262" s="18">
        <v>10</v>
      </c>
      <c r="F262" s="18"/>
      <c r="G262" s="19"/>
      <c r="H262" s="61">
        <v>40</v>
      </c>
      <c r="I262" s="20">
        <f>G262*H262</f>
        <v>0</v>
      </c>
      <c r="J262" s="15"/>
    </row>
    <row r="263" spans="1:12" ht="30" x14ac:dyDescent="0.25">
      <c r="A263" s="21">
        <v>251</v>
      </c>
      <c r="B263" s="22" t="s">
        <v>367</v>
      </c>
      <c r="C263" s="22" t="s">
        <v>368</v>
      </c>
      <c r="D263" s="22"/>
      <c r="E263" s="23">
        <v>6</v>
      </c>
      <c r="F263" s="23"/>
      <c r="G263" s="24"/>
      <c r="H263" s="62">
        <v>10</v>
      </c>
      <c r="I263" s="25">
        <f>G263*H263</f>
        <v>0</v>
      </c>
      <c r="J263" s="15"/>
    </row>
    <row r="264" spans="1:12" x14ac:dyDescent="0.25">
      <c r="A264" s="21">
        <v>252</v>
      </c>
      <c r="B264" s="22" t="s">
        <v>392</v>
      </c>
      <c r="C264" s="22" t="s">
        <v>393</v>
      </c>
      <c r="D264" s="22"/>
      <c r="E264" s="23">
        <v>8</v>
      </c>
      <c r="F264" s="23"/>
      <c r="G264" s="24"/>
      <c r="H264" s="62">
        <v>2</v>
      </c>
      <c r="I264" s="25">
        <f t="shared" ref="I264:I273" si="9">G264*H264</f>
        <v>0</v>
      </c>
      <c r="J264" s="15"/>
    </row>
    <row r="265" spans="1:12" ht="30" x14ac:dyDescent="0.25">
      <c r="A265" s="21">
        <v>253</v>
      </c>
      <c r="B265" s="22" t="s">
        <v>392</v>
      </c>
      <c r="C265" s="22" t="s">
        <v>1053</v>
      </c>
      <c r="D265" s="22"/>
      <c r="E265" s="23">
        <v>8</v>
      </c>
      <c r="F265" s="23"/>
      <c r="G265" s="24"/>
      <c r="H265" s="62">
        <v>10</v>
      </c>
      <c r="I265" s="25">
        <f t="shared" si="9"/>
        <v>0</v>
      </c>
      <c r="J265" s="15"/>
    </row>
    <row r="266" spans="1:12" ht="30" x14ac:dyDescent="0.25">
      <c r="A266" s="21">
        <v>254</v>
      </c>
      <c r="B266" s="22" t="s">
        <v>392</v>
      </c>
      <c r="C266" s="22" t="s">
        <v>638</v>
      </c>
      <c r="D266" s="22"/>
      <c r="E266" s="23">
        <v>8</v>
      </c>
      <c r="F266" s="23"/>
      <c r="G266" s="24"/>
      <c r="H266" s="62">
        <v>25</v>
      </c>
      <c r="I266" s="25">
        <f t="shared" si="9"/>
        <v>0</v>
      </c>
      <c r="J266" s="15"/>
    </row>
    <row r="267" spans="1:12" x14ac:dyDescent="0.25">
      <c r="A267" s="21">
        <v>255</v>
      </c>
      <c r="B267" s="22" t="s">
        <v>392</v>
      </c>
      <c r="C267" s="22" t="s">
        <v>1054</v>
      </c>
      <c r="D267" s="22"/>
      <c r="E267" s="23">
        <v>8</v>
      </c>
      <c r="F267" s="23"/>
      <c r="G267" s="24"/>
      <c r="H267" s="62">
        <v>1</v>
      </c>
      <c r="I267" s="25">
        <f t="shared" si="9"/>
        <v>0</v>
      </c>
      <c r="J267" s="15"/>
    </row>
    <row r="268" spans="1:12" s="15" customFormat="1" ht="75" x14ac:dyDescent="0.25">
      <c r="A268" s="21">
        <v>256</v>
      </c>
      <c r="B268" s="22" t="s">
        <v>392</v>
      </c>
      <c r="C268" s="22" t="s">
        <v>1055</v>
      </c>
      <c r="D268" s="22"/>
      <c r="E268" s="23">
        <v>8</v>
      </c>
      <c r="F268" s="23"/>
      <c r="G268" s="24"/>
      <c r="H268" s="62">
        <v>1</v>
      </c>
      <c r="I268" s="25">
        <f>G268*H268</f>
        <v>0</v>
      </c>
      <c r="J268" s="75"/>
      <c r="L268" s="75"/>
    </row>
    <row r="269" spans="1:12" s="15" customFormat="1" ht="98.25" customHeight="1" x14ac:dyDescent="0.25">
      <c r="A269" s="21">
        <v>257</v>
      </c>
      <c r="B269" s="22" t="s">
        <v>392</v>
      </c>
      <c r="C269" s="22" t="s">
        <v>1056</v>
      </c>
      <c r="D269" s="22"/>
      <c r="E269" s="23">
        <v>14</v>
      </c>
      <c r="F269" s="23"/>
      <c r="G269" s="24"/>
      <c r="H269" s="62">
        <v>1</v>
      </c>
      <c r="I269" s="25">
        <f t="shared" ref="I269" si="10">G269*H269</f>
        <v>0</v>
      </c>
      <c r="J269" s="75"/>
      <c r="L269" s="75"/>
    </row>
    <row r="270" spans="1:12" ht="42.75" customHeight="1" x14ac:dyDescent="0.25">
      <c r="A270" s="21">
        <v>258</v>
      </c>
      <c r="B270" s="22" t="s">
        <v>375</v>
      </c>
      <c r="C270" s="22" t="s">
        <v>973</v>
      </c>
      <c r="D270" s="22"/>
      <c r="E270" s="23">
        <v>8</v>
      </c>
      <c r="F270" s="23"/>
      <c r="G270" s="24"/>
      <c r="H270" s="62">
        <v>1</v>
      </c>
      <c r="I270" s="25">
        <f t="shared" si="9"/>
        <v>0</v>
      </c>
      <c r="J270" s="15"/>
    </row>
    <row r="271" spans="1:12" ht="51.75" customHeight="1" x14ac:dyDescent="0.25">
      <c r="A271" s="21">
        <v>259</v>
      </c>
      <c r="B271" s="22" t="s">
        <v>375</v>
      </c>
      <c r="C271" s="22" t="s">
        <v>974</v>
      </c>
      <c r="D271" s="22"/>
      <c r="E271" s="23">
        <v>10</v>
      </c>
      <c r="F271" s="23"/>
      <c r="G271" s="24"/>
      <c r="H271" s="62">
        <v>2</v>
      </c>
      <c r="I271" s="25">
        <f t="shared" si="9"/>
        <v>0</v>
      </c>
      <c r="J271" s="15"/>
    </row>
    <row r="272" spans="1:12" ht="45.75" customHeight="1" x14ac:dyDescent="0.25">
      <c r="A272" s="21">
        <v>260</v>
      </c>
      <c r="B272" s="22" t="s">
        <v>20</v>
      </c>
      <c r="C272" s="22" t="s">
        <v>1048</v>
      </c>
      <c r="D272" s="22"/>
      <c r="E272" s="23">
        <v>12</v>
      </c>
      <c r="F272" s="23"/>
      <c r="G272" s="24"/>
      <c r="H272" s="62">
        <v>2</v>
      </c>
      <c r="I272" s="25">
        <f t="shared" si="9"/>
        <v>0</v>
      </c>
      <c r="J272" s="15"/>
    </row>
    <row r="273" spans="1:10" ht="45.75" customHeight="1" x14ac:dyDescent="0.25">
      <c r="A273" s="21">
        <v>261</v>
      </c>
      <c r="B273" s="40" t="s">
        <v>1958</v>
      </c>
      <c r="C273" s="40" t="s">
        <v>1097</v>
      </c>
      <c r="D273" s="40"/>
      <c r="E273" s="41">
        <v>14</v>
      </c>
      <c r="F273" s="41"/>
      <c r="G273" s="42"/>
      <c r="H273" s="63">
        <v>6</v>
      </c>
      <c r="I273" s="43"/>
      <c r="J273" s="15"/>
    </row>
    <row r="274" spans="1:10" ht="45.75" thickBot="1" x14ac:dyDescent="0.3">
      <c r="A274" s="21">
        <v>262</v>
      </c>
      <c r="B274" s="27" t="s">
        <v>20</v>
      </c>
      <c r="C274" s="27" t="s">
        <v>21</v>
      </c>
      <c r="D274" s="27"/>
      <c r="E274" s="28">
        <v>8</v>
      </c>
      <c r="F274" s="28"/>
      <c r="G274" s="29"/>
      <c r="H274" s="76">
        <v>2</v>
      </c>
      <c r="I274" s="30">
        <f>G274*H274</f>
        <v>0</v>
      </c>
      <c r="J274" s="15"/>
    </row>
    <row r="275" spans="1:10" ht="27.75" customHeight="1" thickBot="1" x14ac:dyDescent="0.3">
      <c r="A275" s="64"/>
      <c r="B275" s="65"/>
      <c r="C275" s="65" t="s">
        <v>1955</v>
      </c>
      <c r="D275" s="65" t="s">
        <v>1953</v>
      </c>
      <c r="E275" s="66" t="s">
        <v>1953</v>
      </c>
      <c r="F275" s="66"/>
      <c r="G275" s="65" t="s">
        <v>1953</v>
      </c>
      <c r="H275" s="67" t="s">
        <v>1953</v>
      </c>
      <c r="I275" s="68" t="s">
        <v>1956</v>
      </c>
    </row>
    <row r="276" spans="1:10" x14ac:dyDescent="0.25">
      <c r="H276" s="77"/>
      <c r="I276" s="6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4040F-350B-4285-929C-635C66176328}">
  <dimension ref="A1:J73"/>
  <sheetViews>
    <sheetView workbookViewId="0">
      <selection activeCell="F2" sqref="F2"/>
    </sheetView>
  </sheetViews>
  <sheetFormatPr defaultRowHeight="15" x14ac:dyDescent="0.25"/>
  <cols>
    <col min="1" max="1" width="9.140625" style="12"/>
    <col min="2" max="2" width="37" style="12" customWidth="1"/>
    <col min="3" max="3" width="70.85546875" style="12" customWidth="1"/>
    <col min="4" max="4" width="21.85546875" style="12" customWidth="1"/>
    <col min="5" max="5" width="11.5703125" style="12" customWidth="1"/>
    <col min="6" max="6" width="35.5703125" style="12" customWidth="1"/>
    <col min="7" max="7" width="12.5703125" style="12" customWidth="1"/>
    <col min="8" max="8" width="13.28515625" style="12" customWidth="1"/>
    <col min="9" max="9" width="22" style="12" customWidth="1"/>
    <col min="10" max="16384" width="9.140625" style="12"/>
  </cols>
  <sheetData>
    <row r="1" spans="1:10" ht="19.5" thickBot="1" x14ac:dyDescent="0.35">
      <c r="B1" s="13" t="s">
        <v>1057</v>
      </c>
      <c r="E1" s="14"/>
      <c r="F1" s="14"/>
    </row>
    <row r="2" spans="1:10" ht="32.25" customHeight="1" thickBot="1" x14ac:dyDescent="0.3">
      <c r="A2" s="78" t="s">
        <v>0</v>
      </c>
      <c r="B2" s="79" t="s">
        <v>649</v>
      </c>
      <c r="C2" s="80" t="s">
        <v>650</v>
      </c>
      <c r="D2" s="81" t="s">
        <v>1</v>
      </c>
      <c r="E2" s="82" t="s">
        <v>651</v>
      </c>
      <c r="F2" s="82" t="s">
        <v>1950</v>
      </c>
      <c r="G2" s="81" t="s">
        <v>653</v>
      </c>
      <c r="H2" s="81" t="s">
        <v>394</v>
      </c>
      <c r="I2" s="83" t="s">
        <v>652</v>
      </c>
      <c r="J2" s="15"/>
    </row>
    <row r="3" spans="1:10" ht="26.25" customHeight="1" thickBot="1" x14ac:dyDescent="0.3">
      <c r="A3" s="36"/>
      <c r="B3" s="37"/>
      <c r="C3" s="102" t="s">
        <v>56</v>
      </c>
      <c r="D3" s="37"/>
      <c r="E3" s="38"/>
      <c r="F3" s="38"/>
      <c r="G3" s="37"/>
      <c r="H3" s="53"/>
      <c r="I3" s="35"/>
      <c r="J3" s="15"/>
    </row>
    <row r="4" spans="1:10" x14ac:dyDescent="0.25">
      <c r="A4" s="16">
        <v>1</v>
      </c>
      <c r="B4" s="17" t="s">
        <v>57</v>
      </c>
      <c r="C4" s="17" t="s">
        <v>1058</v>
      </c>
      <c r="D4" s="17"/>
      <c r="E4" s="18">
        <v>7</v>
      </c>
      <c r="F4" s="18"/>
      <c r="G4" s="19"/>
      <c r="H4" s="61">
        <v>2</v>
      </c>
      <c r="I4" s="20">
        <f>G4*H4</f>
        <v>0</v>
      </c>
      <c r="J4" s="15"/>
    </row>
    <row r="5" spans="1:10" x14ac:dyDescent="0.25">
      <c r="A5" s="21">
        <v>2</v>
      </c>
      <c r="B5" s="22" t="s">
        <v>58</v>
      </c>
      <c r="C5" s="22" t="s">
        <v>1059</v>
      </c>
      <c r="D5" s="22"/>
      <c r="E5" s="23">
        <v>7</v>
      </c>
      <c r="F5" s="23"/>
      <c r="G5" s="24"/>
      <c r="H5" s="62">
        <v>2</v>
      </c>
      <c r="I5" s="25">
        <f>G5*H5</f>
        <v>0</v>
      </c>
      <c r="J5" s="15"/>
    </row>
    <row r="6" spans="1:10" ht="45.75" thickBot="1" x14ac:dyDescent="0.3">
      <c r="A6" s="39">
        <v>3</v>
      </c>
      <c r="B6" s="40" t="s">
        <v>59</v>
      </c>
      <c r="C6" s="40" t="s">
        <v>421</v>
      </c>
      <c r="D6" s="40"/>
      <c r="E6" s="41">
        <v>5</v>
      </c>
      <c r="F6" s="41"/>
      <c r="G6" s="42"/>
      <c r="H6" s="63">
        <v>2</v>
      </c>
      <c r="I6" s="43">
        <f>G6*H6</f>
        <v>0</v>
      </c>
      <c r="J6" s="15"/>
    </row>
    <row r="7" spans="1:10" ht="32.25" customHeight="1" thickBot="1" x14ac:dyDescent="0.3">
      <c r="A7" s="7"/>
      <c r="B7" s="8"/>
      <c r="C7" s="9" t="s">
        <v>75</v>
      </c>
      <c r="D7" s="8"/>
      <c r="E7" s="10"/>
      <c r="F7" s="10"/>
      <c r="G7" s="8"/>
      <c r="H7" s="71"/>
      <c r="I7" s="11"/>
      <c r="J7" s="15"/>
    </row>
    <row r="8" spans="1:10" ht="30" customHeight="1" x14ac:dyDescent="0.25">
      <c r="A8" s="16">
        <v>4</v>
      </c>
      <c r="B8" s="17" t="s">
        <v>76</v>
      </c>
      <c r="C8" s="17" t="s">
        <v>1060</v>
      </c>
      <c r="D8" s="17"/>
      <c r="E8" s="18">
        <v>7</v>
      </c>
      <c r="F8" s="18"/>
      <c r="G8" s="19"/>
      <c r="H8" s="61">
        <v>2</v>
      </c>
      <c r="I8" s="20">
        <f>G8*H8</f>
        <v>0</v>
      </c>
      <c r="J8" s="15"/>
    </row>
    <row r="9" spans="1:10" ht="75" x14ac:dyDescent="0.25">
      <c r="A9" s="21">
        <v>5</v>
      </c>
      <c r="B9" s="22" t="s">
        <v>38</v>
      </c>
      <c r="C9" s="22" t="s">
        <v>1061</v>
      </c>
      <c r="D9" s="22"/>
      <c r="E9" s="23">
        <v>8</v>
      </c>
      <c r="F9" s="23"/>
      <c r="G9" s="24"/>
      <c r="H9" s="62">
        <v>8</v>
      </c>
      <c r="I9" s="25">
        <f>G9*H9</f>
        <v>0</v>
      </c>
      <c r="J9" s="15"/>
    </row>
    <row r="10" spans="1:10" ht="60" x14ac:dyDescent="0.25">
      <c r="A10" s="21">
        <v>6</v>
      </c>
      <c r="B10" s="22" t="s">
        <v>79</v>
      </c>
      <c r="C10" s="22" t="s">
        <v>80</v>
      </c>
      <c r="D10" s="22"/>
      <c r="E10" s="23">
        <v>2</v>
      </c>
      <c r="F10" s="23"/>
      <c r="G10" s="24"/>
      <c r="H10" s="62">
        <v>2</v>
      </c>
      <c r="I10" s="25">
        <f t="shared" ref="I10:I11" si="0">G10*H10</f>
        <v>0</v>
      </c>
      <c r="J10" s="15"/>
    </row>
    <row r="11" spans="1:10" ht="45.75" thickBot="1" x14ac:dyDescent="0.3">
      <c r="A11" s="39">
        <v>7</v>
      </c>
      <c r="B11" s="40" t="s">
        <v>77</v>
      </c>
      <c r="C11" s="40" t="s">
        <v>78</v>
      </c>
      <c r="D11" s="40"/>
      <c r="E11" s="41">
        <v>2</v>
      </c>
      <c r="F11" s="41"/>
      <c r="G11" s="42"/>
      <c r="H11" s="63">
        <v>2</v>
      </c>
      <c r="I11" s="25">
        <f t="shared" si="0"/>
        <v>0</v>
      </c>
      <c r="J11" s="15"/>
    </row>
    <row r="12" spans="1:10" ht="30.75" customHeight="1" thickBot="1" x14ac:dyDescent="0.3">
      <c r="A12" s="84"/>
      <c r="B12" s="85"/>
      <c r="C12" s="101" t="s">
        <v>107</v>
      </c>
      <c r="D12" s="85"/>
      <c r="E12" s="86"/>
      <c r="F12" s="86"/>
      <c r="G12" s="85"/>
      <c r="H12" s="87"/>
      <c r="I12" s="88"/>
      <c r="J12" s="15"/>
    </row>
    <row r="13" spans="1:10" x14ac:dyDescent="0.25">
      <c r="A13" s="72">
        <v>8</v>
      </c>
      <c r="B13" s="56" t="s">
        <v>108</v>
      </c>
      <c r="C13" s="56" t="s">
        <v>458</v>
      </c>
      <c r="D13" s="56"/>
      <c r="E13" s="57">
        <v>4</v>
      </c>
      <c r="F13" s="57"/>
      <c r="G13" s="58"/>
      <c r="H13" s="89">
        <v>2</v>
      </c>
      <c r="I13" s="100">
        <f>G13*H13</f>
        <v>0</v>
      </c>
      <c r="J13" s="15"/>
    </row>
    <row r="14" spans="1:10" x14ac:dyDescent="0.25">
      <c r="A14" s="21">
        <v>9</v>
      </c>
      <c r="B14" s="22" t="s">
        <v>108</v>
      </c>
      <c r="C14" s="22" t="s">
        <v>459</v>
      </c>
      <c r="D14" s="22"/>
      <c r="E14" s="23">
        <v>7</v>
      </c>
      <c r="F14" s="23"/>
      <c r="G14" s="24"/>
      <c r="H14" s="62">
        <v>2</v>
      </c>
      <c r="I14" s="25">
        <f>G14*H14</f>
        <v>0</v>
      </c>
      <c r="J14" s="15"/>
    </row>
    <row r="15" spans="1:10" ht="30" x14ac:dyDescent="0.25">
      <c r="A15" s="21">
        <v>10</v>
      </c>
      <c r="B15" s="22" t="s">
        <v>109</v>
      </c>
      <c r="C15" s="22" t="s">
        <v>110</v>
      </c>
      <c r="D15" s="22"/>
      <c r="E15" s="23">
        <v>7</v>
      </c>
      <c r="F15" s="23"/>
      <c r="G15" s="24"/>
      <c r="H15" s="62">
        <v>2</v>
      </c>
      <c r="I15" s="25">
        <f>G15*H15</f>
        <v>0</v>
      </c>
      <c r="J15" s="15"/>
    </row>
    <row r="16" spans="1:10" ht="45" x14ac:dyDescent="0.25">
      <c r="A16" s="21">
        <v>11</v>
      </c>
      <c r="B16" s="22" t="s">
        <v>112</v>
      </c>
      <c r="C16" s="22" t="s">
        <v>460</v>
      </c>
      <c r="D16" s="22"/>
      <c r="E16" s="23">
        <v>5</v>
      </c>
      <c r="F16" s="23"/>
      <c r="G16" s="24"/>
      <c r="H16" s="62">
        <v>2</v>
      </c>
      <c r="I16" s="25">
        <f t="shared" ref="I16:I38" si="1">G16*H16</f>
        <v>0</v>
      </c>
      <c r="J16" s="15"/>
    </row>
    <row r="17" spans="1:10" x14ac:dyDescent="0.25">
      <c r="A17" s="21">
        <v>12</v>
      </c>
      <c r="B17" s="22" t="s">
        <v>113</v>
      </c>
      <c r="C17" s="22" t="s">
        <v>461</v>
      </c>
      <c r="D17" s="22"/>
      <c r="E17" s="23">
        <v>4</v>
      </c>
      <c r="F17" s="23"/>
      <c r="G17" s="24"/>
      <c r="H17" s="62">
        <v>4</v>
      </c>
      <c r="I17" s="25">
        <f t="shared" si="1"/>
        <v>0</v>
      </c>
      <c r="J17" s="15"/>
    </row>
    <row r="18" spans="1:10" x14ac:dyDescent="0.25">
      <c r="A18" s="21">
        <v>13</v>
      </c>
      <c r="B18" s="22" t="s">
        <v>113</v>
      </c>
      <c r="C18" s="22" t="s">
        <v>462</v>
      </c>
      <c r="D18" s="22"/>
      <c r="E18" s="23">
        <v>4</v>
      </c>
      <c r="F18" s="23"/>
      <c r="G18" s="24"/>
      <c r="H18" s="62">
        <v>2</v>
      </c>
      <c r="I18" s="25">
        <f t="shared" si="1"/>
        <v>0</v>
      </c>
      <c r="J18" s="15"/>
    </row>
    <row r="19" spans="1:10" x14ac:dyDescent="0.25">
      <c r="A19" s="21">
        <v>14</v>
      </c>
      <c r="B19" s="22" t="s">
        <v>114</v>
      </c>
      <c r="C19" s="22" t="s">
        <v>463</v>
      </c>
      <c r="D19" s="22"/>
      <c r="E19" s="23">
        <v>6</v>
      </c>
      <c r="F19" s="23"/>
      <c r="G19" s="24"/>
      <c r="H19" s="62">
        <v>2</v>
      </c>
      <c r="I19" s="25">
        <f t="shared" si="1"/>
        <v>0</v>
      </c>
      <c r="J19" s="15"/>
    </row>
    <row r="20" spans="1:10" x14ac:dyDescent="0.25">
      <c r="A20" s="21">
        <v>15</v>
      </c>
      <c r="B20" s="22" t="s">
        <v>115</v>
      </c>
      <c r="C20" s="22" t="s">
        <v>464</v>
      </c>
      <c r="D20" s="22"/>
      <c r="E20" s="23">
        <v>5</v>
      </c>
      <c r="F20" s="23"/>
      <c r="G20" s="24"/>
      <c r="H20" s="62">
        <v>4</v>
      </c>
      <c r="I20" s="25">
        <f t="shared" si="1"/>
        <v>0</v>
      </c>
      <c r="J20" s="15"/>
    </row>
    <row r="21" spans="1:10" ht="30" x14ac:dyDescent="0.25">
      <c r="A21" s="21">
        <v>16</v>
      </c>
      <c r="B21" s="22" t="s">
        <v>116</v>
      </c>
      <c r="C21" s="22" t="s">
        <v>465</v>
      </c>
      <c r="D21" s="22"/>
      <c r="E21" s="23">
        <v>4</v>
      </c>
      <c r="F21" s="23"/>
      <c r="G21" s="24"/>
      <c r="H21" s="62">
        <v>2</v>
      </c>
      <c r="I21" s="25">
        <f t="shared" si="1"/>
        <v>0</v>
      </c>
      <c r="J21" s="15"/>
    </row>
    <row r="22" spans="1:10" x14ac:dyDescent="0.25">
      <c r="A22" s="21">
        <v>17</v>
      </c>
      <c r="B22" s="22" t="s">
        <v>116</v>
      </c>
      <c r="C22" s="22" t="s">
        <v>466</v>
      </c>
      <c r="D22" s="22"/>
      <c r="E22" s="23">
        <v>6</v>
      </c>
      <c r="F22" s="23"/>
      <c r="G22" s="24"/>
      <c r="H22" s="62">
        <v>2</v>
      </c>
      <c r="I22" s="25">
        <f t="shared" si="1"/>
        <v>0</v>
      </c>
      <c r="J22" s="15"/>
    </row>
    <row r="23" spans="1:10" ht="30" x14ac:dyDescent="0.25">
      <c r="A23" s="21">
        <v>18</v>
      </c>
      <c r="B23" s="22" t="s">
        <v>117</v>
      </c>
      <c r="C23" s="22" t="s">
        <v>118</v>
      </c>
      <c r="D23" s="22"/>
      <c r="E23" s="23">
        <v>5</v>
      </c>
      <c r="F23" s="23"/>
      <c r="G23" s="24"/>
      <c r="H23" s="62">
        <v>2</v>
      </c>
      <c r="I23" s="25">
        <f t="shared" si="1"/>
        <v>0</v>
      </c>
      <c r="J23" s="15"/>
    </row>
    <row r="24" spans="1:10" ht="45" x14ac:dyDescent="0.25">
      <c r="A24" s="21">
        <v>19</v>
      </c>
      <c r="B24" s="22" t="s">
        <v>119</v>
      </c>
      <c r="C24" s="22" t="s">
        <v>1062</v>
      </c>
      <c r="D24" s="22"/>
      <c r="E24" s="23">
        <v>7</v>
      </c>
      <c r="F24" s="23"/>
      <c r="G24" s="24"/>
      <c r="H24" s="62">
        <v>3</v>
      </c>
      <c r="I24" s="25">
        <f t="shared" si="1"/>
        <v>0</v>
      </c>
      <c r="J24" s="15"/>
    </row>
    <row r="25" spans="1:10" ht="30" x14ac:dyDescent="0.25">
      <c r="A25" s="21">
        <v>20</v>
      </c>
      <c r="B25" s="22" t="s">
        <v>120</v>
      </c>
      <c r="C25" s="22" t="s">
        <v>467</v>
      </c>
      <c r="D25" s="22"/>
      <c r="E25" s="23">
        <v>6</v>
      </c>
      <c r="F25" s="23"/>
      <c r="G25" s="24"/>
      <c r="H25" s="62">
        <v>2</v>
      </c>
      <c r="I25" s="25">
        <f t="shared" si="1"/>
        <v>0</v>
      </c>
      <c r="J25" s="15"/>
    </row>
    <row r="26" spans="1:10" ht="30" x14ac:dyDescent="0.25">
      <c r="A26" s="21">
        <v>21</v>
      </c>
      <c r="B26" s="22" t="s">
        <v>120</v>
      </c>
      <c r="C26" s="22" t="s">
        <v>468</v>
      </c>
      <c r="D26" s="22"/>
      <c r="E26" s="23">
        <v>5</v>
      </c>
      <c r="F26" s="23"/>
      <c r="G26" s="24"/>
      <c r="H26" s="62">
        <v>2</v>
      </c>
      <c r="I26" s="25">
        <f t="shared" si="1"/>
        <v>0</v>
      </c>
      <c r="J26" s="15"/>
    </row>
    <row r="27" spans="1:10" ht="45" x14ac:dyDescent="0.25">
      <c r="A27" s="21">
        <v>22</v>
      </c>
      <c r="B27" s="22" t="s">
        <v>121</v>
      </c>
      <c r="C27" s="22" t="s">
        <v>1063</v>
      </c>
      <c r="D27" s="22"/>
      <c r="E27" s="23">
        <v>7</v>
      </c>
      <c r="F27" s="23"/>
      <c r="G27" s="24"/>
      <c r="H27" s="62">
        <v>2</v>
      </c>
      <c r="I27" s="25">
        <f t="shared" si="1"/>
        <v>0</v>
      </c>
      <c r="J27" s="15"/>
    </row>
    <row r="28" spans="1:10" ht="30" x14ac:dyDescent="0.25">
      <c r="A28" s="21">
        <v>23</v>
      </c>
      <c r="B28" s="22" t="s">
        <v>124</v>
      </c>
      <c r="C28" s="22" t="s">
        <v>469</v>
      </c>
      <c r="D28" s="22"/>
      <c r="E28" s="23">
        <v>6</v>
      </c>
      <c r="F28" s="23"/>
      <c r="G28" s="24"/>
      <c r="H28" s="62">
        <v>2</v>
      </c>
      <c r="I28" s="25">
        <f t="shared" si="1"/>
        <v>0</v>
      </c>
      <c r="J28" s="15"/>
    </row>
    <row r="29" spans="1:10" ht="30" x14ac:dyDescent="0.25">
      <c r="A29" s="21">
        <v>24</v>
      </c>
      <c r="B29" s="22" t="s">
        <v>125</v>
      </c>
      <c r="C29" s="22" t="s">
        <v>470</v>
      </c>
      <c r="D29" s="22"/>
      <c r="E29" s="23">
        <v>5</v>
      </c>
      <c r="F29" s="23"/>
      <c r="G29" s="24"/>
      <c r="H29" s="62">
        <v>3</v>
      </c>
      <c r="I29" s="25">
        <f t="shared" si="1"/>
        <v>0</v>
      </c>
      <c r="J29" s="15"/>
    </row>
    <row r="30" spans="1:10" ht="30" x14ac:dyDescent="0.25">
      <c r="A30" s="21">
        <v>25</v>
      </c>
      <c r="B30" s="22" t="s">
        <v>25</v>
      </c>
      <c r="C30" s="22" t="s">
        <v>1035</v>
      </c>
      <c r="D30" s="22"/>
      <c r="E30" s="23">
        <v>7</v>
      </c>
      <c r="F30" s="23"/>
      <c r="G30" s="24"/>
      <c r="H30" s="62">
        <v>10</v>
      </c>
      <c r="I30" s="25">
        <f t="shared" si="1"/>
        <v>0</v>
      </c>
      <c r="J30" s="15"/>
    </row>
    <row r="31" spans="1:10" x14ac:dyDescent="0.25">
      <c r="A31" s="21">
        <v>26</v>
      </c>
      <c r="B31" s="22" t="s">
        <v>975</v>
      </c>
      <c r="C31" s="22" t="s">
        <v>976</v>
      </c>
      <c r="D31" s="51"/>
      <c r="E31" s="62">
        <v>5</v>
      </c>
      <c r="F31" s="62"/>
      <c r="G31" s="90"/>
      <c r="H31" s="62">
        <v>5</v>
      </c>
      <c r="I31" s="25">
        <f t="shared" si="1"/>
        <v>0</v>
      </c>
      <c r="J31" s="15"/>
    </row>
    <row r="32" spans="1:10" ht="30" x14ac:dyDescent="0.25">
      <c r="A32" s="21">
        <v>27</v>
      </c>
      <c r="B32" s="22" t="s">
        <v>49</v>
      </c>
      <c r="C32" s="22" t="s">
        <v>471</v>
      </c>
      <c r="D32" s="22"/>
      <c r="E32" s="23">
        <v>6</v>
      </c>
      <c r="F32" s="23"/>
      <c r="G32" s="24"/>
      <c r="H32" s="62">
        <v>4</v>
      </c>
      <c r="I32" s="25">
        <f t="shared" si="1"/>
        <v>0</v>
      </c>
      <c r="J32" s="15"/>
    </row>
    <row r="33" spans="1:10" x14ac:dyDescent="0.25">
      <c r="A33" s="21">
        <v>28</v>
      </c>
      <c r="B33" s="22" t="s">
        <v>126</v>
      </c>
      <c r="C33" s="22" t="s">
        <v>472</v>
      </c>
      <c r="D33" s="22"/>
      <c r="E33" s="23">
        <v>6</v>
      </c>
      <c r="F33" s="23"/>
      <c r="G33" s="24"/>
      <c r="H33" s="62">
        <v>2</v>
      </c>
      <c r="I33" s="25">
        <f t="shared" si="1"/>
        <v>0</v>
      </c>
      <c r="J33" s="15"/>
    </row>
    <row r="34" spans="1:10" x14ac:dyDescent="0.25">
      <c r="A34" s="21">
        <v>29</v>
      </c>
      <c r="B34" s="22" t="s">
        <v>126</v>
      </c>
      <c r="C34" s="22" t="s">
        <v>473</v>
      </c>
      <c r="D34" s="22"/>
      <c r="E34" s="23">
        <v>6</v>
      </c>
      <c r="F34" s="23"/>
      <c r="G34" s="24"/>
      <c r="H34" s="62">
        <v>2</v>
      </c>
      <c r="I34" s="25">
        <f t="shared" si="1"/>
        <v>0</v>
      </c>
      <c r="J34" s="15"/>
    </row>
    <row r="35" spans="1:10" x14ac:dyDescent="0.25">
      <c r="A35" s="21">
        <v>30</v>
      </c>
      <c r="B35" s="22" t="s">
        <v>52</v>
      </c>
      <c r="C35" s="22" t="s">
        <v>474</v>
      </c>
      <c r="D35" s="22"/>
      <c r="E35" s="23">
        <v>4</v>
      </c>
      <c r="F35" s="23"/>
      <c r="G35" s="24"/>
      <c r="H35" s="62">
        <v>2</v>
      </c>
      <c r="I35" s="25">
        <f t="shared" si="1"/>
        <v>0</v>
      </c>
      <c r="J35" s="15"/>
    </row>
    <row r="36" spans="1:10" x14ac:dyDescent="0.25">
      <c r="A36" s="21">
        <v>31</v>
      </c>
      <c r="B36" s="22" t="s">
        <v>977</v>
      </c>
      <c r="C36" s="22" t="s">
        <v>978</v>
      </c>
      <c r="D36" s="51"/>
      <c r="E36" s="62">
        <v>4</v>
      </c>
      <c r="F36" s="62"/>
      <c r="G36" s="90"/>
      <c r="H36" s="62">
        <v>5</v>
      </c>
      <c r="I36" s="25">
        <f t="shared" si="1"/>
        <v>0</v>
      </c>
      <c r="J36" s="15"/>
    </row>
    <row r="37" spans="1:10" ht="30" x14ac:dyDescent="0.25">
      <c r="A37" s="21">
        <v>32</v>
      </c>
      <c r="B37" s="22" t="s">
        <v>979</v>
      </c>
      <c r="C37" s="22" t="s">
        <v>980</v>
      </c>
      <c r="D37" s="51"/>
      <c r="E37" s="62">
        <v>5</v>
      </c>
      <c r="F37" s="62"/>
      <c r="G37" s="90"/>
      <c r="H37" s="62">
        <v>5</v>
      </c>
      <c r="I37" s="25">
        <f t="shared" si="1"/>
        <v>0</v>
      </c>
      <c r="J37" s="15"/>
    </row>
    <row r="38" spans="1:10" ht="30.75" thickBot="1" x14ac:dyDescent="0.3">
      <c r="A38" s="21">
        <v>33</v>
      </c>
      <c r="B38" s="40" t="s">
        <v>52</v>
      </c>
      <c r="C38" s="40" t="s">
        <v>123</v>
      </c>
      <c r="D38" s="40"/>
      <c r="E38" s="41">
        <v>7</v>
      </c>
      <c r="F38" s="41"/>
      <c r="G38" s="42"/>
      <c r="H38" s="63">
        <v>2</v>
      </c>
      <c r="I38" s="25">
        <f t="shared" si="1"/>
        <v>0</v>
      </c>
      <c r="J38" s="15"/>
    </row>
    <row r="39" spans="1:10" ht="33" customHeight="1" thickBot="1" x14ac:dyDescent="0.3">
      <c r="A39" s="7"/>
      <c r="B39" s="8"/>
      <c r="C39" s="9" t="s">
        <v>284</v>
      </c>
      <c r="D39" s="8"/>
      <c r="E39" s="10"/>
      <c r="F39" s="10"/>
      <c r="G39" s="8"/>
      <c r="H39" s="71"/>
      <c r="I39" s="11"/>
      <c r="J39" s="15"/>
    </row>
    <row r="40" spans="1:10" ht="90" x14ac:dyDescent="0.25">
      <c r="A40" s="16">
        <v>34</v>
      </c>
      <c r="B40" s="17" t="s">
        <v>285</v>
      </c>
      <c r="C40" s="17" t="s">
        <v>286</v>
      </c>
      <c r="D40" s="17"/>
      <c r="E40" s="18">
        <v>4</v>
      </c>
      <c r="F40" s="18"/>
      <c r="G40" s="19"/>
      <c r="H40" s="61">
        <v>3</v>
      </c>
      <c r="I40" s="20">
        <f>G40*H40</f>
        <v>0</v>
      </c>
      <c r="J40" s="15"/>
    </row>
    <row r="41" spans="1:10" ht="60" x14ac:dyDescent="0.25">
      <c r="A41" s="21">
        <v>35</v>
      </c>
      <c r="B41" s="22" t="s">
        <v>287</v>
      </c>
      <c r="C41" s="22" t="s">
        <v>582</v>
      </c>
      <c r="D41" s="22"/>
      <c r="E41" s="23">
        <v>5</v>
      </c>
      <c r="F41" s="23"/>
      <c r="G41" s="24"/>
      <c r="H41" s="62">
        <v>3</v>
      </c>
      <c r="I41" s="25">
        <f>G41*H41</f>
        <v>0</v>
      </c>
      <c r="J41" s="15"/>
    </row>
    <row r="42" spans="1:10" ht="30" x14ac:dyDescent="0.25">
      <c r="A42" s="21">
        <v>36</v>
      </c>
      <c r="B42" s="22" t="s">
        <v>288</v>
      </c>
      <c r="C42" s="22" t="s">
        <v>569</v>
      </c>
      <c r="D42" s="22"/>
      <c r="E42" s="23">
        <v>4</v>
      </c>
      <c r="F42" s="23"/>
      <c r="G42" s="24"/>
      <c r="H42" s="62">
        <v>4</v>
      </c>
      <c r="I42" s="25">
        <f t="shared" ref="I42:I71" si="2">G42*H42</f>
        <v>0</v>
      </c>
      <c r="J42" s="15"/>
    </row>
    <row r="43" spans="1:10" ht="45" x14ac:dyDescent="0.25">
      <c r="A43" s="21">
        <v>37</v>
      </c>
      <c r="B43" s="22" t="s">
        <v>289</v>
      </c>
      <c r="C43" s="22" t="s">
        <v>570</v>
      </c>
      <c r="D43" s="22"/>
      <c r="E43" s="23">
        <v>7</v>
      </c>
      <c r="F43" s="23"/>
      <c r="G43" s="24"/>
      <c r="H43" s="62">
        <v>3</v>
      </c>
      <c r="I43" s="25">
        <f t="shared" si="2"/>
        <v>0</v>
      </c>
      <c r="J43" s="15"/>
    </row>
    <row r="44" spans="1:10" ht="30" x14ac:dyDescent="0.25">
      <c r="A44" s="21">
        <v>38</v>
      </c>
      <c r="B44" s="22" t="s">
        <v>290</v>
      </c>
      <c r="C44" s="22" t="s">
        <v>1064</v>
      </c>
      <c r="D44" s="22"/>
      <c r="E44" s="23">
        <v>8</v>
      </c>
      <c r="F44" s="23"/>
      <c r="G44" s="24"/>
      <c r="H44" s="62">
        <v>2</v>
      </c>
      <c r="I44" s="25">
        <f t="shared" si="2"/>
        <v>0</v>
      </c>
      <c r="J44" s="15"/>
    </row>
    <row r="45" spans="1:10" ht="30" x14ac:dyDescent="0.25">
      <c r="A45" s="21">
        <v>39</v>
      </c>
      <c r="B45" s="22" t="s">
        <v>291</v>
      </c>
      <c r="C45" s="22" t="s">
        <v>1064</v>
      </c>
      <c r="D45" s="22"/>
      <c r="E45" s="23">
        <v>8</v>
      </c>
      <c r="F45" s="23"/>
      <c r="G45" s="24"/>
      <c r="H45" s="62">
        <v>2</v>
      </c>
      <c r="I45" s="25">
        <f t="shared" si="2"/>
        <v>0</v>
      </c>
      <c r="J45" s="15"/>
    </row>
    <row r="46" spans="1:10" ht="45" x14ac:dyDescent="0.25">
      <c r="A46" s="21">
        <v>40</v>
      </c>
      <c r="B46" s="22" t="s">
        <v>292</v>
      </c>
      <c r="C46" s="22" t="s">
        <v>293</v>
      </c>
      <c r="D46" s="22"/>
      <c r="E46" s="23">
        <v>6</v>
      </c>
      <c r="F46" s="23"/>
      <c r="G46" s="24"/>
      <c r="H46" s="62">
        <v>3</v>
      </c>
      <c r="I46" s="25">
        <f t="shared" si="2"/>
        <v>0</v>
      </c>
      <c r="J46" s="15"/>
    </row>
    <row r="47" spans="1:10" ht="30" x14ac:dyDescent="0.25">
      <c r="A47" s="21">
        <v>41</v>
      </c>
      <c r="B47" s="22" t="s">
        <v>292</v>
      </c>
      <c r="C47" s="22" t="s">
        <v>571</v>
      </c>
      <c r="D47" s="22"/>
      <c r="E47" s="23">
        <v>4</v>
      </c>
      <c r="F47" s="23"/>
      <c r="G47" s="24"/>
      <c r="H47" s="62">
        <v>3</v>
      </c>
      <c r="I47" s="25">
        <f t="shared" si="2"/>
        <v>0</v>
      </c>
      <c r="J47" s="15"/>
    </row>
    <row r="48" spans="1:10" x14ac:dyDescent="0.25">
      <c r="A48" s="21">
        <v>42</v>
      </c>
      <c r="B48" s="22" t="s">
        <v>88</v>
      </c>
      <c r="C48" s="22" t="s">
        <v>572</v>
      </c>
      <c r="D48" s="22"/>
      <c r="E48" s="23">
        <v>7</v>
      </c>
      <c r="F48" s="23"/>
      <c r="G48" s="24"/>
      <c r="H48" s="62">
        <v>3</v>
      </c>
      <c r="I48" s="25">
        <f t="shared" si="2"/>
        <v>0</v>
      </c>
      <c r="J48" s="15"/>
    </row>
    <row r="49" spans="1:10" ht="30" x14ac:dyDescent="0.25">
      <c r="A49" s="21">
        <v>43</v>
      </c>
      <c r="B49" s="22" t="s">
        <v>191</v>
      </c>
      <c r="C49" s="22" t="s">
        <v>664</v>
      </c>
      <c r="D49" s="22"/>
      <c r="E49" s="23">
        <v>7</v>
      </c>
      <c r="F49" s="23"/>
      <c r="G49" s="24"/>
      <c r="H49" s="62">
        <v>5</v>
      </c>
      <c r="I49" s="25">
        <f t="shared" si="2"/>
        <v>0</v>
      </c>
      <c r="J49" s="15"/>
    </row>
    <row r="50" spans="1:10" ht="60" x14ac:dyDescent="0.25">
      <c r="A50" s="21">
        <v>44</v>
      </c>
      <c r="B50" s="22" t="s">
        <v>294</v>
      </c>
      <c r="C50" s="22" t="s">
        <v>295</v>
      </c>
      <c r="D50" s="22"/>
      <c r="E50" s="23">
        <v>8</v>
      </c>
      <c r="F50" s="23"/>
      <c r="G50" s="24"/>
      <c r="H50" s="62">
        <v>15</v>
      </c>
      <c r="I50" s="25">
        <f t="shared" si="2"/>
        <v>0</v>
      </c>
      <c r="J50" s="15"/>
    </row>
    <row r="51" spans="1:10" x14ac:dyDescent="0.25">
      <c r="A51" s="21">
        <v>45</v>
      </c>
      <c r="B51" s="22" t="s">
        <v>294</v>
      </c>
      <c r="C51" s="22" t="s">
        <v>1065</v>
      </c>
      <c r="D51" s="22"/>
      <c r="E51" s="23">
        <v>8</v>
      </c>
      <c r="F51" s="23"/>
      <c r="G51" s="24"/>
      <c r="H51" s="62">
        <v>2</v>
      </c>
      <c r="I51" s="25">
        <f t="shared" si="2"/>
        <v>0</v>
      </c>
      <c r="J51" s="15"/>
    </row>
    <row r="52" spans="1:10" ht="30" x14ac:dyDescent="0.25">
      <c r="A52" s="21">
        <v>46</v>
      </c>
      <c r="B52" s="22" t="s">
        <v>294</v>
      </c>
      <c r="C52" s="22" t="s">
        <v>296</v>
      </c>
      <c r="D52" s="22"/>
      <c r="E52" s="23">
        <v>8</v>
      </c>
      <c r="F52" s="23"/>
      <c r="G52" s="24"/>
      <c r="H52" s="62">
        <v>3</v>
      </c>
      <c r="I52" s="25">
        <f t="shared" si="2"/>
        <v>0</v>
      </c>
      <c r="J52" s="15"/>
    </row>
    <row r="53" spans="1:10" ht="30" x14ac:dyDescent="0.25">
      <c r="A53" s="21">
        <v>47</v>
      </c>
      <c r="B53" s="22" t="s">
        <v>297</v>
      </c>
      <c r="C53" s="22" t="s">
        <v>1066</v>
      </c>
      <c r="D53" s="22"/>
      <c r="E53" s="23">
        <v>7</v>
      </c>
      <c r="F53" s="23"/>
      <c r="G53" s="24"/>
      <c r="H53" s="62">
        <v>30</v>
      </c>
      <c r="I53" s="25">
        <f t="shared" si="2"/>
        <v>0</v>
      </c>
      <c r="J53" s="15"/>
    </row>
    <row r="54" spans="1:10" ht="45" x14ac:dyDescent="0.25">
      <c r="A54" s="21">
        <v>48</v>
      </c>
      <c r="B54" s="22" t="s">
        <v>298</v>
      </c>
      <c r="C54" s="22" t="s">
        <v>1067</v>
      </c>
      <c r="D54" s="22"/>
      <c r="E54" s="23">
        <v>7</v>
      </c>
      <c r="F54" s="23"/>
      <c r="G54" s="24"/>
      <c r="H54" s="62">
        <v>4</v>
      </c>
      <c r="I54" s="25">
        <f t="shared" si="2"/>
        <v>0</v>
      </c>
      <c r="J54" s="15"/>
    </row>
    <row r="55" spans="1:10" ht="45" x14ac:dyDescent="0.25">
      <c r="A55" s="21">
        <v>49</v>
      </c>
      <c r="B55" s="22" t="s">
        <v>299</v>
      </c>
      <c r="C55" s="22" t="s">
        <v>573</v>
      </c>
      <c r="D55" s="22"/>
      <c r="E55" s="23">
        <v>5</v>
      </c>
      <c r="F55" s="23"/>
      <c r="G55" s="24"/>
      <c r="H55" s="62">
        <v>3</v>
      </c>
      <c r="I55" s="25">
        <f t="shared" si="2"/>
        <v>0</v>
      </c>
      <c r="J55" s="15"/>
    </row>
    <row r="56" spans="1:10" ht="30" x14ac:dyDescent="0.25">
      <c r="A56" s="21">
        <v>50</v>
      </c>
      <c r="B56" s="22" t="s">
        <v>300</v>
      </c>
      <c r="C56" s="22" t="s">
        <v>574</v>
      </c>
      <c r="D56" s="22"/>
      <c r="E56" s="23">
        <v>4</v>
      </c>
      <c r="F56" s="23"/>
      <c r="G56" s="24"/>
      <c r="H56" s="62">
        <v>3</v>
      </c>
      <c r="I56" s="25">
        <f t="shared" si="2"/>
        <v>0</v>
      </c>
      <c r="J56" s="15"/>
    </row>
    <row r="57" spans="1:10" ht="45" x14ac:dyDescent="0.25">
      <c r="A57" s="21">
        <v>51</v>
      </c>
      <c r="B57" s="22" t="s">
        <v>301</v>
      </c>
      <c r="C57" s="22" t="s">
        <v>1066</v>
      </c>
      <c r="D57" s="22"/>
      <c r="E57" s="23">
        <v>7</v>
      </c>
      <c r="F57" s="23"/>
      <c r="G57" s="24"/>
      <c r="H57" s="62">
        <v>2</v>
      </c>
      <c r="I57" s="25">
        <f t="shared" si="2"/>
        <v>0</v>
      </c>
      <c r="J57" s="15"/>
    </row>
    <row r="58" spans="1:10" ht="60" x14ac:dyDescent="0.25">
      <c r="A58" s="21">
        <v>52</v>
      </c>
      <c r="B58" s="22" t="s">
        <v>302</v>
      </c>
      <c r="C58" s="22" t="s">
        <v>1068</v>
      </c>
      <c r="D58" s="22"/>
      <c r="E58" s="23">
        <v>7</v>
      </c>
      <c r="F58" s="23"/>
      <c r="G58" s="24"/>
      <c r="H58" s="62">
        <v>2</v>
      </c>
      <c r="I58" s="25">
        <f t="shared" si="2"/>
        <v>0</v>
      </c>
      <c r="J58" s="15"/>
    </row>
    <row r="59" spans="1:10" ht="45" x14ac:dyDescent="0.25">
      <c r="A59" s="21">
        <v>53</v>
      </c>
      <c r="B59" s="22" t="s">
        <v>303</v>
      </c>
      <c r="C59" s="22" t="s">
        <v>575</v>
      </c>
      <c r="D59" s="22"/>
      <c r="E59" s="23">
        <v>7</v>
      </c>
      <c r="F59" s="23"/>
      <c r="G59" s="24"/>
      <c r="H59" s="62">
        <v>2</v>
      </c>
      <c r="I59" s="25">
        <f t="shared" si="2"/>
        <v>0</v>
      </c>
      <c r="J59" s="15"/>
    </row>
    <row r="60" spans="1:10" ht="45" x14ac:dyDescent="0.25">
      <c r="A60" s="21">
        <v>54</v>
      </c>
      <c r="B60" s="22" t="s">
        <v>304</v>
      </c>
      <c r="C60" s="22" t="s">
        <v>576</v>
      </c>
      <c r="D60" s="22"/>
      <c r="E60" s="23">
        <v>7</v>
      </c>
      <c r="F60" s="23"/>
      <c r="G60" s="24"/>
      <c r="H60" s="62">
        <v>2</v>
      </c>
      <c r="I60" s="25">
        <f t="shared" si="2"/>
        <v>0</v>
      </c>
      <c r="J60" s="15"/>
    </row>
    <row r="61" spans="1:10" ht="60" x14ac:dyDescent="0.25">
      <c r="A61" s="21">
        <v>55</v>
      </c>
      <c r="B61" s="22" t="s">
        <v>305</v>
      </c>
      <c r="C61" s="22" t="s">
        <v>577</v>
      </c>
      <c r="D61" s="22"/>
      <c r="E61" s="23">
        <v>4</v>
      </c>
      <c r="F61" s="23"/>
      <c r="G61" s="24"/>
      <c r="H61" s="62">
        <v>3</v>
      </c>
      <c r="I61" s="25">
        <f t="shared" si="2"/>
        <v>0</v>
      </c>
      <c r="J61" s="15"/>
    </row>
    <row r="62" spans="1:10" ht="30" x14ac:dyDescent="0.25">
      <c r="A62" s="21">
        <v>56</v>
      </c>
      <c r="B62" s="22" t="s">
        <v>306</v>
      </c>
      <c r="C62" s="22" t="s">
        <v>307</v>
      </c>
      <c r="D62" s="22"/>
      <c r="E62" s="23">
        <v>7</v>
      </c>
      <c r="F62" s="23"/>
      <c r="G62" s="24"/>
      <c r="H62" s="62">
        <v>5</v>
      </c>
      <c r="I62" s="25">
        <f t="shared" si="2"/>
        <v>0</v>
      </c>
      <c r="J62" s="15"/>
    </row>
    <row r="63" spans="1:10" ht="45" x14ac:dyDescent="0.25">
      <c r="A63" s="21">
        <v>57</v>
      </c>
      <c r="B63" s="22" t="s">
        <v>308</v>
      </c>
      <c r="C63" s="22" t="s">
        <v>578</v>
      </c>
      <c r="D63" s="22"/>
      <c r="E63" s="23">
        <v>5</v>
      </c>
      <c r="F63" s="23"/>
      <c r="G63" s="24"/>
      <c r="H63" s="62">
        <v>2</v>
      </c>
      <c r="I63" s="25">
        <f t="shared" si="2"/>
        <v>0</v>
      </c>
      <c r="J63" s="15"/>
    </row>
    <row r="64" spans="1:10" ht="60" x14ac:dyDescent="0.25">
      <c r="A64" s="21">
        <v>58</v>
      </c>
      <c r="B64" s="22" t="s">
        <v>309</v>
      </c>
      <c r="C64" s="22" t="s">
        <v>579</v>
      </c>
      <c r="D64" s="22"/>
      <c r="E64" s="23">
        <v>4</v>
      </c>
      <c r="F64" s="23"/>
      <c r="G64" s="24"/>
      <c r="H64" s="62">
        <v>3</v>
      </c>
      <c r="I64" s="25">
        <f t="shared" si="2"/>
        <v>0</v>
      </c>
      <c r="J64" s="15"/>
    </row>
    <row r="65" spans="1:10" ht="45" x14ac:dyDescent="0.25">
      <c r="A65" s="21">
        <v>59</v>
      </c>
      <c r="B65" s="22" t="s">
        <v>310</v>
      </c>
      <c r="C65" s="22" t="s">
        <v>580</v>
      </c>
      <c r="D65" s="22"/>
      <c r="E65" s="23">
        <v>4</v>
      </c>
      <c r="F65" s="23"/>
      <c r="G65" s="24"/>
      <c r="H65" s="62">
        <v>5</v>
      </c>
      <c r="I65" s="25">
        <f t="shared" si="2"/>
        <v>0</v>
      </c>
      <c r="J65" s="15"/>
    </row>
    <row r="66" spans="1:10" ht="60" x14ac:dyDescent="0.25">
      <c r="A66" s="21">
        <v>60</v>
      </c>
      <c r="B66" s="22" t="s">
        <v>311</v>
      </c>
      <c r="C66" s="22" t="s">
        <v>312</v>
      </c>
      <c r="D66" s="22"/>
      <c r="E66" s="23">
        <v>7</v>
      </c>
      <c r="F66" s="23"/>
      <c r="G66" s="24"/>
      <c r="H66" s="62">
        <v>4</v>
      </c>
      <c r="I66" s="25">
        <f t="shared" si="2"/>
        <v>0</v>
      </c>
      <c r="J66" s="15"/>
    </row>
    <row r="67" spans="1:10" x14ac:dyDescent="0.25">
      <c r="A67" s="21">
        <v>61</v>
      </c>
      <c r="B67" s="22" t="s">
        <v>313</v>
      </c>
      <c r="C67" s="22" t="s">
        <v>314</v>
      </c>
      <c r="D67" s="22"/>
      <c r="E67" s="23">
        <v>5</v>
      </c>
      <c r="F67" s="23"/>
      <c r="G67" s="24"/>
      <c r="H67" s="62">
        <v>3</v>
      </c>
      <c r="I67" s="25">
        <f t="shared" si="2"/>
        <v>0</v>
      </c>
      <c r="J67" s="15"/>
    </row>
    <row r="68" spans="1:10" x14ac:dyDescent="0.25">
      <c r="A68" s="21">
        <v>62</v>
      </c>
      <c r="B68" s="22" t="s">
        <v>313</v>
      </c>
      <c r="C68" s="22" t="s">
        <v>315</v>
      </c>
      <c r="D68" s="22"/>
      <c r="E68" s="23">
        <v>5</v>
      </c>
      <c r="F68" s="23"/>
      <c r="G68" s="24"/>
      <c r="H68" s="62">
        <v>3</v>
      </c>
      <c r="I68" s="25">
        <f t="shared" si="2"/>
        <v>0</v>
      </c>
      <c r="J68" s="15"/>
    </row>
    <row r="69" spans="1:10" ht="38.25" x14ac:dyDescent="0.25">
      <c r="A69" s="21">
        <v>63</v>
      </c>
      <c r="B69" s="6" t="s">
        <v>639</v>
      </c>
      <c r="C69" s="6" t="s">
        <v>642</v>
      </c>
      <c r="D69" s="22"/>
      <c r="E69" s="23">
        <v>4</v>
      </c>
      <c r="F69" s="23"/>
      <c r="G69" s="24"/>
      <c r="H69" s="62">
        <v>2</v>
      </c>
      <c r="I69" s="25">
        <f t="shared" si="2"/>
        <v>0</v>
      </c>
      <c r="J69" s="15"/>
    </row>
    <row r="70" spans="1:10" ht="30" x14ac:dyDescent="0.25">
      <c r="A70" s="21">
        <v>64</v>
      </c>
      <c r="B70" s="22" t="s">
        <v>981</v>
      </c>
      <c r="C70" s="22" t="s">
        <v>982</v>
      </c>
      <c r="D70" s="51"/>
      <c r="E70" s="62">
        <v>4</v>
      </c>
      <c r="F70" s="62"/>
      <c r="G70" s="90"/>
      <c r="H70" s="62">
        <v>2</v>
      </c>
      <c r="I70" s="25">
        <f t="shared" si="2"/>
        <v>0</v>
      </c>
      <c r="J70" s="15"/>
    </row>
    <row r="71" spans="1:10" ht="45.75" thickBot="1" x14ac:dyDescent="0.3">
      <c r="A71" s="26">
        <v>65</v>
      </c>
      <c r="B71" s="27" t="s">
        <v>316</v>
      </c>
      <c r="C71" s="27" t="s">
        <v>581</v>
      </c>
      <c r="D71" s="27"/>
      <c r="E71" s="28">
        <v>6</v>
      </c>
      <c r="F71" s="28"/>
      <c r="G71" s="29"/>
      <c r="H71" s="76">
        <v>3</v>
      </c>
      <c r="I71" s="30">
        <f t="shared" si="2"/>
        <v>0</v>
      </c>
      <c r="J71" s="15"/>
    </row>
    <row r="72" spans="1:10" ht="27.75" customHeight="1" thickBot="1" x14ac:dyDescent="0.3">
      <c r="A72" s="64"/>
      <c r="B72" s="65"/>
      <c r="C72" s="65" t="s">
        <v>1955</v>
      </c>
      <c r="D72" s="65" t="s">
        <v>1953</v>
      </c>
      <c r="E72" s="65" t="s">
        <v>1953</v>
      </c>
      <c r="F72" s="65"/>
      <c r="G72" s="65" t="s">
        <v>1953</v>
      </c>
      <c r="H72" s="67" t="s">
        <v>1953</v>
      </c>
      <c r="I72" s="68">
        <f>SUM(I4:I71)</f>
        <v>0</v>
      </c>
    </row>
    <row r="73" spans="1:10" ht="13.5" customHeight="1" x14ac:dyDescent="0.25">
      <c r="I73" s="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FAF0B-5784-483F-B5CD-6B4584DBA50B}">
  <dimension ref="A1:J58"/>
  <sheetViews>
    <sheetView topLeftCell="A22" workbookViewId="0">
      <selection activeCell="D58" sqref="D58"/>
    </sheetView>
  </sheetViews>
  <sheetFormatPr defaultRowHeight="15" x14ac:dyDescent="0.25"/>
  <cols>
    <col min="1" max="1" width="9.140625" style="12"/>
    <col min="2" max="2" width="40.5703125" style="12" customWidth="1"/>
    <col min="3" max="3" width="71.7109375" style="12" customWidth="1"/>
    <col min="4" max="4" width="19.140625" style="12" customWidth="1"/>
    <col min="5" max="5" width="9.140625" style="14"/>
    <col min="6" max="6" width="34.7109375" style="14" customWidth="1"/>
    <col min="7" max="7" width="12.42578125" style="12" customWidth="1"/>
    <col min="8" max="8" width="9.140625" style="14"/>
    <col min="9" max="9" width="20.7109375" style="12" customWidth="1"/>
    <col min="10" max="16384" width="9.140625" style="12"/>
  </cols>
  <sheetData>
    <row r="1" spans="1:10" s="48" customFormat="1" ht="19.5" thickBot="1" x14ac:dyDescent="0.35">
      <c r="B1" s="13" t="s">
        <v>1057</v>
      </c>
      <c r="E1" s="49"/>
      <c r="F1" s="49"/>
      <c r="H1" s="49"/>
    </row>
    <row r="2" spans="1:10" s="48" customFormat="1" ht="32.25" customHeight="1" thickBot="1" x14ac:dyDescent="0.3">
      <c r="A2" s="91" t="s">
        <v>0</v>
      </c>
      <c r="B2" s="92" t="s">
        <v>649</v>
      </c>
      <c r="C2" s="93" t="s">
        <v>650</v>
      </c>
      <c r="D2" s="94" t="s">
        <v>1</v>
      </c>
      <c r="E2" s="95" t="s">
        <v>651</v>
      </c>
      <c r="F2" s="95" t="s">
        <v>1950</v>
      </c>
      <c r="G2" s="94" t="s">
        <v>653</v>
      </c>
      <c r="H2" s="92" t="s">
        <v>394</v>
      </c>
      <c r="I2" s="96" t="s">
        <v>1951</v>
      </c>
      <c r="J2" s="50"/>
    </row>
    <row r="3" spans="1:10" s="48" customFormat="1" ht="15.75" thickBot="1" x14ac:dyDescent="0.3">
      <c r="A3" s="1"/>
      <c r="B3" s="2"/>
      <c r="C3" s="3" t="s">
        <v>983</v>
      </c>
      <c r="D3" s="4"/>
      <c r="E3" s="59"/>
      <c r="F3" s="59"/>
      <c r="G3" s="4"/>
      <c r="H3" s="2"/>
      <c r="I3" s="5"/>
      <c r="J3" s="50"/>
    </row>
    <row r="4" spans="1:10" ht="30" x14ac:dyDescent="0.25">
      <c r="A4" s="16">
        <v>1</v>
      </c>
      <c r="B4" s="17" t="s">
        <v>2</v>
      </c>
      <c r="C4" s="17" t="s">
        <v>1069</v>
      </c>
      <c r="D4" s="17"/>
      <c r="E4" s="18">
        <v>8</v>
      </c>
      <c r="F4" s="18"/>
      <c r="G4" s="19"/>
      <c r="H4" s="61">
        <v>22</v>
      </c>
      <c r="I4" s="20">
        <f>G4*H4</f>
        <v>0</v>
      </c>
      <c r="J4" s="15"/>
    </row>
    <row r="5" spans="1:10" x14ac:dyDescent="0.25">
      <c r="A5" s="21">
        <v>2</v>
      </c>
      <c r="B5" s="22" t="s">
        <v>2</v>
      </c>
      <c r="C5" s="22" t="s">
        <v>1070</v>
      </c>
      <c r="D5" s="22"/>
      <c r="E5" s="23">
        <v>8</v>
      </c>
      <c r="F5" s="23"/>
      <c r="G5" s="24"/>
      <c r="H5" s="62">
        <v>2</v>
      </c>
      <c r="I5" s="25">
        <f>H5*G5</f>
        <v>0</v>
      </c>
      <c r="J5" s="15"/>
    </row>
    <row r="6" spans="1:10" ht="30" x14ac:dyDescent="0.25">
      <c r="A6" s="21">
        <v>3</v>
      </c>
      <c r="B6" s="22" t="s">
        <v>3</v>
      </c>
      <c r="C6" s="22" t="s">
        <v>401</v>
      </c>
      <c r="D6" s="22"/>
      <c r="E6" s="23">
        <v>4</v>
      </c>
      <c r="F6" s="23"/>
      <c r="G6" s="24"/>
      <c r="H6" s="62">
        <v>7</v>
      </c>
      <c r="I6" s="25">
        <f t="shared" ref="I6:I19" si="0">G6*H6</f>
        <v>0</v>
      </c>
      <c r="J6" s="15"/>
    </row>
    <row r="7" spans="1:10" x14ac:dyDescent="0.25">
      <c r="A7" s="21">
        <v>4</v>
      </c>
      <c r="B7" s="22" t="s">
        <v>3</v>
      </c>
      <c r="C7" s="22" t="s">
        <v>402</v>
      </c>
      <c r="D7" s="22"/>
      <c r="E7" s="23">
        <v>4</v>
      </c>
      <c r="F7" s="23"/>
      <c r="G7" s="24"/>
      <c r="H7" s="62">
        <v>3</v>
      </c>
      <c r="I7" s="25">
        <f t="shared" si="0"/>
        <v>0</v>
      </c>
      <c r="J7" s="15"/>
    </row>
    <row r="8" spans="1:10" ht="30" x14ac:dyDescent="0.25">
      <c r="A8" s="21">
        <v>5</v>
      </c>
      <c r="B8" s="22" t="s">
        <v>3</v>
      </c>
      <c r="C8" s="22" t="s">
        <v>403</v>
      </c>
      <c r="D8" s="22"/>
      <c r="E8" s="23">
        <v>5</v>
      </c>
      <c r="F8" s="23"/>
      <c r="G8" s="24"/>
      <c r="H8" s="62">
        <v>15</v>
      </c>
      <c r="I8" s="25">
        <f t="shared" si="0"/>
        <v>0</v>
      </c>
      <c r="J8" s="15"/>
    </row>
    <row r="9" spans="1:10" ht="30" x14ac:dyDescent="0.25">
      <c r="A9" s="21">
        <v>6</v>
      </c>
      <c r="B9" s="22" t="s">
        <v>3</v>
      </c>
      <c r="C9" s="22" t="s">
        <v>404</v>
      </c>
      <c r="D9" s="22"/>
      <c r="E9" s="23">
        <v>4</v>
      </c>
      <c r="F9" s="23"/>
      <c r="G9" s="24"/>
      <c r="H9" s="62">
        <v>2</v>
      </c>
      <c r="I9" s="25">
        <f t="shared" si="0"/>
        <v>0</v>
      </c>
      <c r="J9" s="15"/>
    </row>
    <row r="10" spans="1:10" ht="30" x14ac:dyDescent="0.25">
      <c r="A10" s="21">
        <v>7</v>
      </c>
      <c r="B10" s="22" t="s">
        <v>3</v>
      </c>
      <c r="C10" s="22" t="s">
        <v>405</v>
      </c>
      <c r="D10" s="22"/>
      <c r="E10" s="23">
        <v>7</v>
      </c>
      <c r="F10" s="23"/>
      <c r="G10" s="24"/>
      <c r="H10" s="62">
        <v>2</v>
      </c>
      <c r="I10" s="25">
        <f t="shared" si="0"/>
        <v>0</v>
      </c>
      <c r="J10" s="15"/>
    </row>
    <row r="11" spans="1:10" ht="45" x14ac:dyDescent="0.25">
      <c r="A11" s="21">
        <v>8</v>
      </c>
      <c r="B11" s="22" t="s">
        <v>4</v>
      </c>
      <c r="C11" s="22" t="s">
        <v>406</v>
      </c>
      <c r="D11" s="22"/>
      <c r="E11" s="23">
        <v>7</v>
      </c>
      <c r="F11" s="23"/>
      <c r="G11" s="24"/>
      <c r="H11" s="62">
        <v>2</v>
      </c>
      <c r="I11" s="25">
        <f t="shared" si="0"/>
        <v>0</v>
      </c>
      <c r="J11" s="15"/>
    </row>
    <row r="12" spans="1:10" x14ac:dyDescent="0.25">
      <c r="A12" s="21">
        <v>9</v>
      </c>
      <c r="B12" s="22" t="s">
        <v>4</v>
      </c>
      <c r="C12" s="22" t="s">
        <v>1071</v>
      </c>
      <c r="D12" s="22"/>
      <c r="E12" s="23">
        <v>8</v>
      </c>
      <c r="F12" s="23"/>
      <c r="G12" s="24"/>
      <c r="H12" s="62">
        <v>2</v>
      </c>
      <c r="I12" s="25">
        <f t="shared" si="0"/>
        <v>0</v>
      </c>
      <c r="J12" s="15"/>
    </row>
    <row r="13" spans="1:10" x14ac:dyDescent="0.25">
      <c r="A13" s="21">
        <v>10</v>
      </c>
      <c r="B13" s="22" t="s">
        <v>5</v>
      </c>
      <c r="C13" s="22" t="s">
        <v>643</v>
      </c>
      <c r="D13" s="22"/>
      <c r="E13" s="23">
        <v>5</v>
      </c>
      <c r="F13" s="23"/>
      <c r="G13" s="24"/>
      <c r="H13" s="62">
        <v>4</v>
      </c>
      <c r="I13" s="25">
        <f t="shared" si="0"/>
        <v>0</v>
      </c>
      <c r="J13" s="15"/>
    </row>
    <row r="14" spans="1:10" ht="30" x14ac:dyDescent="0.25">
      <c r="A14" s="21">
        <v>11</v>
      </c>
      <c r="B14" s="22" t="s">
        <v>5</v>
      </c>
      <c r="C14" s="22" t="s">
        <v>407</v>
      </c>
      <c r="D14" s="22"/>
      <c r="E14" s="23">
        <v>6</v>
      </c>
      <c r="F14" s="23"/>
      <c r="G14" s="24"/>
      <c r="H14" s="62">
        <v>2</v>
      </c>
      <c r="I14" s="25">
        <f t="shared" si="0"/>
        <v>0</v>
      </c>
      <c r="J14" s="15"/>
    </row>
    <row r="15" spans="1:10" x14ac:dyDescent="0.25">
      <c r="A15" s="21">
        <v>12</v>
      </c>
      <c r="B15" s="22" t="s">
        <v>984</v>
      </c>
      <c r="C15" s="22" t="s">
        <v>985</v>
      </c>
      <c r="D15" s="51"/>
      <c r="E15" s="62">
        <v>5</v>
      </c>
      <c r="F15" s="62"/>
      <c r="G15" s="90"/>
      <c r="H15" s="62">
        <v>2</v>
      </c>
      <c r="I15" s="25">
        <f t="shared" si="0"/>
        <v>0</v>
      </c>
    </row>
    <row r="16" spans="1:10" x14ac:dyDescent="0.25">
      <c r="A16" s="21">
        <v>13</v>
      </c>
      <c r="B16" s="22" t="s">
        <v>986</v>
      </c>
      <c r="C16" s="22" t="s">
        <v>987</v>
      </c>
      <c r="D16" s="51"/>
      <c r="E16" s="62">
        <v>4</v>
      </c>
      <c r="F16" s="62"/>
      <c r="G16" s="90"/>
      <c r="H16" s="62">
        <v>2</v>
      </c>
      <c r="I16" s="25">
        <f t="shared" si="0"/>
        <v>0</v>
      </c>
    </row>
    <row r="17" spans="1:10" x14ac:dyDescent="0.25">
      <c r="A17" s="21">
        <v>14</v>
      </c>
      <c r="B17" s="22" t="s">
        <v>988</v>
      </c>
      <c r="C17" s="22" t="s">
        <v>989</v>
      </c>
      <c r="D17" s="51"/>
      <c r="E17" s="62">
        <v>5</v>
      </c>
      <c r="F17" s="62"/>
      <c r="G17" s="90"/>
      <c r="H17" s="62">
        <v>2</v>
      </c>
      <c r="I17" s="25">
        <f t="shared" si="0"/>
        <v>0</v>
      </c>
    </row>
    <row r="18" spans="1:10" x14ac:dyDescent="0.25">
      <c r="A18" s="21">
        <v>15</v>
      </c>
      <c r="B18" s="22" t="s">
        <v>988</v>
      </c>
      <c r="C18" s="22" t="s">
        <v>990</v>
      </c>
      <c r="D18" s="51"/>
      <c r="E18" s="62">
        <v>6</v>
      </c>
      <c r="F18" s="62"/>
      <c r="G18" s="90"/>
      <c r="H18" s="62">
        <v>2</v>
      </c>
      <c r="I18" s="25">
        <f t="shared" si="0"/>
        <v>0</v>
      </c>
    </row>
    <row r="19" spans="1:10" ht="15.75" thickBot="1" x14ac:dyDescent="0.3">
      <c r="A19" s="26">
        <v>16</v>
      </c>
      <c r="B19" s="27" t="s">
        <v>991</v>
      </c>
      <c r="C19" s="27" t="s">
        <v>932</v>
      </c>
      <c r="D19" s="52"/>
      <c r="E19" s="76">
        <v>4</v>
      </c>
      <c r="F19" s="76"/>
      <c r="G19" s="97"/>
      <c r="H19" s="76">
        <v>2</v>
      </c>
      <c r="I19" s="30">
        <f t="shared" si="0"/>
        <v>0</v>
      </c>
    </row>
    <row r="20" spans="1:10" ht="15.75" thickBot="1" x14ac:dyDescent="0.3">
      <c r="A20" s="31"/>
      <c r="B20" s="32"/>
      <c r="C20" s="33" t="s">
        <v>6</v>
      </c>
      <c r="D20" s="32"/>
      <c r="E20" s="34"/>
      <c r="F20" s="34"/>
      <c r="G20" s="34"/>
      <c r="H20" s="34"/>
      <c r="I20" s="98"/>
      <c r="J20" s="75"/>
    </row>
    <row r="21" spans="1:10" ht="30" x14ac:dyDescent="0.25">
      <c r="A21" s="16">
        <v>17</v>
      </c>
      <c r="B21" s="17" t="s">
        <v>7</v>
      </c>
      <c r="C21" s="17" t="s">
        <v>1072</v>
      </c>
      <c r="D21" s="17"/>
      <c r="E21" s="18">
        <v>7</v>
      </c>
      <c r="F21" s="18"/>
      <c r="G21" s="19"/>
      <c r="H21" s="61">
        <v>3</v>
      </c>
      <c r="I21" s="20">
        <f t="shared" ref="I21:I39" si="1">G21*H21</f>
        <v>0</v>
      </c>
    </row>
    <row r="22" spans="1:10" ht="45" x14ac:dyDescent="0.25">
      <c r="A22" s="21">
        <v>18</v>
      </c>
      <c r="B22" s="22" t="s">
        <v>8</v>
      </c>
      <c r="C22" s="22" t="s">
        <v>408</v>
      </c>
      <c r="D22" s="22"/>
      <c r="E22" s="23">
        <v>5</v>
      </c>
      <c r="F22" s="23"/>
      <c r="G22" s="24"/>
      <c r="H22" s="62">
        <v>2</v>
      </c>
      <c r="I22" s="25">
        <f t="shared" si="1"/>
        <v>0</v>
      </c>
    </row>
    <row r="23" spans="1:10" ht="28.5" customHeight="1" x14ac:dyDescent="0.25">
      <c r="A23" s="21">
        <v>19</v>
      </c>
      <c r="B23" s="22" t="s">
        <v>9</v>
      </c>
      <c r="C23" s="22" t="s">
        <v>1073</v>
      </c>
      <c r="D23" s="22"/>
      <c r="E23" s="23">
        <v>7</v>
      </c>
      <c r="F23" s="23"/>
      <c r="G23" s="24"/>
      <c r="H23" s="62">
        <v>3</v>
      </c>
      <c r="I23" s="25">
        <f t="shared" si="1"/>
        <v>0</v>
      </c>
    </row>
    <row r="24" spans="1:10" ht="30" x14ac:dyDescent="0.25">
      <c r="A24" s="21">
        <v>20</v>
      </c>
      <c r="B24" s="22" t="s">
        <v>11</v>
      </c>
      <c r="C24" s="22" t="s">
        <v>1074</v>
      </c>
      <c r="D24" s="22"/>
      <c r="E24" s="23">
        <v>7</v>
      </c>
      <c r="F24" s="23"/>
      <c r="G24" s="24"/>
      <c r="H24" s="62">
        <v>3</v>
      </c>
      <c r="I24" s="25">
        <f t="shared" si="1"/>
        <v>0</v>
      </c>
    </row>
    <row r="25" spans="1:10" ht="30" x14ac:dyDescent="0.25">
      <c r="A25" s="21">
        <v>21</v>
      </c>
      <c r="B25" s="22" t="s">
        <v>12</v>
      </c>
      <c r="C25" s="22" t="s">
        <v>1075</v>
      </c>
      <c r="D25" s="22"/>
      <c r="E25" s="23">
        <v>8</v>
      </c>
      <c r="F25" s="23"/>
      <c r="G25" s="24"/>
      <c r="H25" s="62">
        <v>3</v>
      </c>
      <c r="I25" s="25">
        <f t="shared" si="1"/>
        <v>0</v>
      </c>
    </row>
    <row r="26" spans="1:10" ht="45" x14ac:dyDescent="0.25">
      <c r="A26" s="21">
        <v>22</v>
      </c>
      <c r="B26" s="22" t="s">
        <v>13</v>
      </c>
      <c r="C26" s="22" t="s">
        <v>409</v>
      </c>
      <c r="D26" s="22"/>
      <c r="E26" s="23">
        <v>7</v>
      </c>
      <c r="F26" s="23"/>
      <c r="G26" s="24"/>
      <c r="H26" s="62">
        <v>3</v>
      </c>
      <c r="I26" s="25">
        <f t="shared" si="1"/>
        <v>0</v>
      </c>
    </row>
    <row r="27" spans="1:10" ht="30" x14ac:dyDescent="0.25">
      <c r="A27" s="21">
        <v>23</v>
      </c>
      <c r="B27" s="22" t="s">
        <v>14</v>
      </c>
      <c r="C27" s="22" t="s">
        <v>1028</v>
      </c>
      <c r="D27" s="22"/>
      <c r="E27" s="23">
        <v>7</v>
      </c>
      <c r="F27" s="23"/>
      <c r="G27" s="24"/>
      <c r="H27" s="62">
        <v>3</v>
      </c>
      <c r="I27" s="25">
        <f t="shared" si="1"/>
        <v>0</v>
      </c>
    </row>
    <row r="28" spans="1:10" ht="30" x14ac:dyDescent="0.25">
      <c r="A28" s="21">
        <v>24</v>
      </c>
      <c r="B28" s="22" t="s">
        <v>15</v>
      </c>
      <c r="C28" s="22" t="s">
        <v>1076</v>
      </c>
      <c r="D28" s="22"/>
      <c r="E28" s="23">
        <v>7</v>
      </c>
      <c r="F28" s="23"/>
      <c r="G28" s="24"/>
      <c r="H28" s="62">
        <v>2</v>
      </c>
      <c r="I28" s="25">
        <f t="shared" si="1"/>
        <v>0</v>
      </c>
    </row>
    <row r="29" spans="1:10" ht="45" x14ac:dyDescent="0.25">
      <c r="A29" s="21">
        <v>25</v>
      </c>
      <c r="B29" s="22" t="s">
        <v>16</v>
      </c>
      <c r="C29" s="22" t="s">
        <v>410</v>
      </c>
      <c r="D29" s="22"/>
      <c r="E29" s="23">
        <v>5</v>
      </c>
      <c r="F29" s="23"/>
      <c r="G29" s="24"/>
      <c r="H29" s="62">
        <v>2</v>
      </c>
      <c r="I29" s="25">
        <f t="shared" si="1"/>
        <v>0</v>
      </c>
    </row>
    <row r="30" spans="1:10" ht="30" x14ac:dyDescent="0.25">
      <c r="A30" s="21">
        <v>26</v>
      </c>
      <c r="B30" s="22" t="s">
        <v>24</v>
      </c>
      <c r="C30" s="22" t="s">
        <v>1077</v>
      </c>
      <c r="D30" s="22"/>
      <c r="E30" s="23">
        <v>7</v>
      </c>
      <c r="F30" s="23"/>
      <c r="G30" s="24"/>
      <c r="H30" s="62">
        <v>3</v>
      </c>
      <c r="I30" s="25">
        <f t="shared" si="1"/>
        <v>0</v>
      </c>
    </row>
    <row r="31" spans="1:10" ht="30" x14ac:dyDescent="0.25">
      <c r="A31" s="21">
        <v>27</v>
      </c>
      <c r="B31" s="22" t="s">
        <v>25</v>
      </c>
      <c r="C31" s="22" t="s">
        <v>1078</v>
      </c>
      <c r="D31" s="22"/>
      <c r="E31" s="23">
        <v>7</v>
      </c>
      <c r="F31" s="23"/>
      <c r="G31" s="24"/>
      <c r="H31" s="62">
        <v>5</v>
      </c>
      <c r="I31" s="25">
        <f t="shared" si="1"/>
        <v>0</v>
      </c>
    </row>
    <row r="32" spans="1:10" x14ac:dyDescent="0.25">
      <c r="A32" s="21">
        <v>28</v>
      </c>
      <c r="B32" s="22" t="s">
        <v>30</v>
      </c>
      <c r="C32" s="22" t="s">
        <v>31</v>
      </c>
      <c r="D32" s="22"/>
      <c r="E32" s="23">
        <v>7</v>
      </c>
      <c r="F32" s="23"/>
      <c r="G32" s="24"/>
      <c r="H32" s="62">
        <v>5</v>
      </c>
      <c r="I32" s="25">
        <f t="shared" si="1"/>
        <v>0</v>
      </c>
    </row>
    <row r="33" spans="1:9" x14ac:dyDescent="0.25">
      <c r="A33" s="21"/>
      <c r="B33" s="22" t="s">
        <v>992</v>
      </c>
      <c r="C33" s="22" t="s">
        <v>993</v>
      </c>
      <c r="D33" s="22"/>
      <c r="E33" s="23">
        <v>5</v>
      </c>
      <c r="F33" s="23"/>
      <c r="G33" s="24"/>
      <c r="H33" s="99">
        <v>5</v>
      </c>
      <c r="I33" s="25">
        <f t="shared" si="1"/>
        <v>0</v>
      </c>
    </row>
    <row r="34" spans="1:9" ht="30" x14ac:dyDescent="0.25">
      <c r="A34" s="21">
        <v>29</v>
      </c>
      <c r="B34" s="22" t="s">
        <v>22</v>
      </c>
      <c r="C34" s="22" t="s">
        <v>640</v>
      </c>
      <c r="D34" s="22"/>
      <c r="E34" s="23">
        <v>8</v>
      </c>
      <c r="F34" s="23"/>
      <c r="G34" s="24"/>
      <c r="H34" s="62">
        <v>12</v>
      </c>
      <c r="I34" s="25">
        <f t="shared" si="1"/>
        <v>0</v>
      </c>
    </row>
    <row r="35" spans="1:9" ht="30" x14ac:dyDescent="0.25">
      <c r="A35" s="21">
        <v>30</v>
      </c>
      <c r="B35" s="22" t="s">
        <v>23</v>
      </c>
      <c r="C35" s="22" t="s">
        <v>644</v>
      </c>
      <c r="D35" s="22"/>
      <c r="E35" s="23">
        <v>8</v>
      </c>
      <c r="F35" s="23"/>
      <c r="G35" s="24"/>
      <c r="H35" s="62">
        <v>2</v>
      </c>
      <c r="I35" s="25">
        <f t="shared" si="1"/>
        <v>0</v>
      </c>
    </row>
    <row r="36" spans="1:9" x14ac:dyDescent="0.25">
      <c r="A36" s="21">
        <v>31</v>
      </c>
      <c r="B36" s="22" t="s">
        <v>1086</v>
      </c>
      <c r="C36" s="22" t="s">
        <v>1087</v>
      </c>
      <c r="D36" s="22"/>
      <c r="E36" s="23">
        <v>7</v>
      </c>
      <c r="F36" s="23"/>
      <c r="G36" s="24"/>
      <c r="H36" s="63">
        <v>5</v>
      </c>
      <c r="I36" s="25">
        <f t="shared" si="1"/>
        <v>0</v>
      </c>
    </row>
    <row r="37" spans="1:9" ht="45" x14ac:dyDescent="0.25">
      <c r="A37" s="21">
        <v>32</v>
      </c>
      <c r="B37" s="22" t="s">
        <v>1088</v>
      </c>
      <c r="C37" s="22" t="s">
        <v>1089</v>
      </c>
      <c r="D37" s="22"/>
      <c r="E37" s="23">
        <v>6</v>
      </c>
      <c r="F37" s="23"/>
      <c r="G37" s="22"/>
      <c r="H37" s="62">
        <v>5</v>
      </c>
      <c r="I37" s="25">
        <f>G37*H37</f>
        <v>0</v>
      </c>
    </row>
    <row r="38" spans="1:9" ht="45" x14ac:dyDescent="0.25">
      <c r="A38" s="21">
        <v>33</v>
      </c>
      <c r="B38" s="22" t="s">
        <v>1088</v>
      </c>
      <c r="C38" s="22" t="s">
        <v>1090</v>
      </c>
      <c r="D38" s="22"/>
      <c r="E38" s="23">
        <v>6</v>
      </c>
      <c r="F38" s="23"/>
      <c r="G38" s="22"/>
      <c r="H38" s="62">
        <v>5</v>
      </c>
      <c r="I38" s="25">
        <f>G38*H38</f>
        <v>0</v>
      </c>
    </row>
    <row r="39" spans="1:9" ht="30.75" thickBot="1" x14ac:dyDescent="0.3">
      <c r="A39" s="21">
        <v>34</v>
      </c>
      <c r="B39" s="27" t="s">
        <v>33</v>
      </c>
      <c r="C39" s="27" t="s">
        <v>1079</v>
      </c>
      <c r="D39" s="27"/>
      <c r="E39" s="28">
        <v>7</v>
      </c>
      <c r="F39" s="28"/>
      <c r="G39" s="29"/>
      <c r="H39" s="76">
        <v>5</v>
      </c>
      <c r="I39" s="30">
        <f t="shared" si="1"/>
        <v>0</v>
      </c>
    </row>
    <row r="40" spans="1:9" ht="24" customHeight="1" thickBot="1" x14ac:dyDescent="0.3">
      <c r="A40" s="7"/>
      <c r="B40" s="8"/>
      <c r="C40" s="9" t="s">
        <v>34</v>
      </c>
      <c r="D40" s="8"/>
      <c r="E40" s="10"/>
      <c r="F40" s="10"/>
      <c r="G40" s="8"/>
      <c r="H40" s="71"/>
      <c r="I40" s="35"/>
    </row>
    <row r="41" spans="1:9" x14ac:dyDescent="0.25">
      <c r="A41" s="16">
        <v>35</v>
      </c>
      <c r="B41" s="17" t="s">
        <v>35</v>
      </c>
      <c r="C41" s="17" t="s">
        <v>411</v>
      </c>
      <c r="D41" s="17"/>
      <c r="E41" s="18">
        <v>7</v>
      </c>
      <c r="F41" s="18"/>
      <c r="G41" s="19"/>
      <c r="H41" s="61">
        <v>2</v>
      </c>
      <c r="I41" s="20">
        <f t="shared" ref="I41:I57" si="2">G41*H41</f>
        <v>0</v>
      </c>
    </row>
    <row r="42" spans="1:9" ht="30" x14ac:dyDescent="0.25">
      <c r="A42" s="21">
        <v>36</v>
      </c>
      <c r="B42" s="22" t="s">
        <v>36</v>
      </c>
      <c r="C42" s="22" t="s">
        <v>412</v>
      </c>
      <c r="D42" s="22"/>
      <c r="E42" s="23">
        <v>5</v>
      </c>
      <c r="F42" s="23"/>
      <c r="G42" s="24"/>
      <c r="H42" s="62">
        <v>4</v>
      </c>
      <c r="I42" s="25">
        <f t="shared" si="2"/>
        <v>0</v>
      </c>
    </row>
    <row r="43" spans="1:9" ht="60" x14ac:dyDescent="0.25">
      <c r="A43" s="21">
        <v>37</v>
      </c>
      <c r="B43" s="22" t="s">
        <v>38</v>
      </c>
      <c r="C43" s="22" t="s">
        <v>39</v>
      </c>
      <c r="D43" s="22"/>
      <c r="E43" s="23">
        <v>8</v>
      </c>
      <c r="F43" s="23"/>
      <c r="G43" s="24"/>
      <c r="H43" s="62">
        <v>8</v>
      </c>
      <c r="I43" s="25">
        <f t="shared" si="2"/>
        <v>0</v>
      </c>
    </row>
    <row r="44" spans="1:9" ht="45" x14ac:dyDescent="0.25">
      <c r="A44" s="21">
        <v>38</v>
      </c>
      <c r="B44" s="22" t="s">
        <v>40</v>
      </c>
      <c r="C44" s="22" t="s">
        <v>1080</v>
      </c>
      <c r="D44" s="22"/>
      <c r="E44" s="23">
        <v>7</v>
      </c>
      <c r="F44" s="23"/>
      <c r="G44" s="24"/>
      <c r="H44" s="62">
        <v>8</v>
      </c>
      <c r="I44" s="25">
        <f t="shared" si="2"/>
        <v>0</v>
      </c>
    </row>
    <row r="45" spans="1:9" x14ac:dyDescent="0.25">
      <c r="A45" s="21">
        <v>39</v>
      </c>
      <c r="B45" s="22" t="s">
        <v>41</v>
      </c>
      <c r="C45" s="22" t="s">
        <v>413</v>
      </c>
      <c r="D45" s="22"/>
      <c r="E45" s="23">
        <v>7</v>
      </c>
      <c r="F45" s="23"/>
      <c r="G45" s="24"/>
      <c r="H45" s="62">
        <v>2</v>
      </c>
      <c r="I45" s="25">
        <f t="shared" si="2"/>
        <v>0</v>
      </c>
    </row>
    <row r="46" spans="1:9" x14ac:dyDescent="0.25">
      <c r="A46" s="21">
        <v>40</v>
      </c>
      <c r="B46" s="22" t="s">
        <v>42</v>
      </c>
      <c r="C46" s="22" t="s">
        <v>414</v>
      </c>
      <c r="D46" s="22"/>
      <c r="E46" s="23">
        <v>7</v>
      </c>
      <c r="F46" s="23"/>
      <c r="G46" s="24"/>
      <c r="H46" s="62">
        <v>10</v>
      </c>
      <c r="I46" s="25">
        <f t="shared" si="2"/>
        <v>0</v>
      </c>
    </row>
    <row r="47" spans="1:9" ht="30" x14ac:dyDescent="0.25">
      <c r="A47" s="21">
        <v>41</v>
      </c>
      <c r="B47" s="22" t="s">
        <v>44</v>
      </c>
      <c r="C47" s="22" t="s">
        <v>1081</v>
      </c>
      <c r="D47" s="22"/>
      <c r="E47" s="23">
        <v>8</v>
      </c>
      <c r="F47" s="23"/>
      <c r="G47" s="24"/>
      <c r="H47" s="62">
        <v>2</v>
      </c>
      <c r="I47" s="25">
        <f t="shared" si="2"/>
        <v>0</v>
      </c>
    </row>
    <row r="48" spans="1:9" x14ac:dyDescent="0.25">
      <c r="A48" s="21">
        <v>42</v>
      </c>
      <c r="B48" s="22" t="s">
        <v>45</v>
      </c>
      <c r="C48" s="22" t="s">
        <v>415</v>
      </c>
      <c r="D48" s="22"/>
      <c r="E48" s="23">
        <v>7</v>
      </c>
      <c r="F48" s="23"/>
      <c r="G48" s="24"/>
      <c r="H48" s="62">
        <v>10</v>
      </c>
      <c r="I48" s="25">
        <f t="shared" si="2"/>
        <v>0</v>
      </c>
    </row>
    <row r="49" spans="1:9" ht="45" x14ac:dyDescent="0.25">
      <c r="A49" s="21">
        <v>43</v>
      </c>
      <c r="B49" s="22" t="s">
        <v>46</v>
      </c>
      <c r="C49" s="22" t="s">
        <v>416</v>
      </c>
      <c r="D49" s="22"/>
      <c r="E49" s="23">
        <v>5</v>
      </c>
      <c r="F49" s="23"/>
      <c r="G49" s="24"/>
      <c r="H49" s="62">
        <v>2</v>
      </c>
      <c r="I49" s="25">
        <f t="shared" si="2"/>
        <v>0</v>
      </c>
    </row>
    <row r="50" spans="1:9" x14ac:dyDescent="0.25">
      <c r="A50" s="21">
        <v>44</v>
      </c>
      <c r="B50" s="22" t="s">
        <v>47</v>
      </c>
      <c r="C50" s="22" t="s">
        <v>1082</v>
      </c>
      <c r="D50" s="22"/>
      <c r="E50" s="23">
        <v>7</v>
      </c>
      <c r="F50" s="23"/>
      <c r="G50" s="24"/>
      <c r="H50" s="62">
        <v>2</v>
      </c>
      <c r="I50" s="25">
        <f t="shared" si="2"/>
        <v>0</v>
      </c>
    </row>
    <row r="51" spans="1:9" ht="30" x14ac:dyDescent="0.25">
      <c r="A51" s="21">
        <v>45</v>
      </c>
      <c r="B51" s="22" t="s">
        <v>48</v>
      </c>
      <c r="C51" s="22" t="s">
        <v>417</v>
      </c>
      <c r="D51" s="22"/>
      <c r="E51" s="23">
        <v>6</v>
      </c>
      <c r="F51" s="23"/>
      <c r="G51" s="24"/>
      <c r="H51" s="62">
        <v>2</v>
      </c>
      <c r="I51" s="25">
        <f t="shared" si="2"/>
        <v>0</v>
      </c>
    </row>
    <row r="52" spans="1:9" ht="30" x14ac:dyDescent="0.25">
      <c r="A52" s="21">
        <v>46</v>
      </c>
      <c r="B52" s="22" t="s">
        <v>24</v>
      </c>
      <c r="C52" s="22" t="s">
        <v>1077</v>
      </c>
      <c r="D52" s="22"/>
      <c r="E52" s="23">
        <v>7</v>
      </c>
      <c r="F52" s="23"/>
      <c r="G52" s="24"/>
      <c r="H52" s="62">
        <v>2</v>
      </c>
      <c r="I52" s="25">
        <f t="shared" si="2"/>
        <v>0</v>
      </c>
    </row>
    <row r="53" spans="1:9" ht="30" x14ac:dyDescent="0.25">
      <c r="A53" s="21">
        <v>47</v>
      </c>
      <c r="B53" s="22" t="s">
        <v>53</v>
      </c>
      <c r="C53" s="22" t="s">
        <v>418</v>
      </c>
      <c r="D53" s="22"/>
      <c r="E53" s="23">
        <v>5</v>
      </c>
      <c r="F53" s="23"/>
      <c r="G53" s="24"/>
      <c r="H53" s="62">
        <v>2</v>
      </c>
      <c r="I53" s="25">
        <f t="shared" si="2"/>
        <v>0</v>
      </c>
    </row>
    <row r="54" spans="1:9" ht="30" x14ac:dyDescent="0.25">
      <c r="A54" s="21">
        <v>48</v>
      </c>
      <c r="B54" s="22" t="s">
        <v>54</v>
      </c>
      <c r="C54" s="22" t="s">
        <v>419</v>
      </c>
      <c r="D54" s="22"/>
      <c r="E54" s="23">
        <v>5</v>
      </c>
      <c r="F54" s="23"/>
      <c r="G54" s="24"/>
      <c r="H54" s="62">
        <v>2</v>
      </c>
      <c r="I54" s="25">
        <f t="shared" si="2"/>
        <v>0</v>
      </c>
    </row>
    <row r="55" spans="1:9" ht="45" x14ac:dyDescent="0.25">
      <c r="A55" s="21">
        <v>49</v>
      </c>
      <c r="B55" s="103" t="s">
        <v>1083</v>
      </c>
      <c r="C55" s="104" t="s">
        <v>1091</v>
      </c>
      <c r="D55" s="40"/>
      <c r="E55" s="41">
        <v>7</v>
      </c>
      <c r="F55" s="41"/>
      <c r="G55" s="42"/>
      <c r="H55" s="63">
        <v>5</v>
      </c>
      <c r="I55" s="43">
        <f t="shared" si="2"/>
        <v>0</v>
      </c>
    </row>
    <row r="56" spans="1:9" ht="45" x14ac:dyDescent="0.25">
      <c r="A56" s="21">
        <v>50</v>
      </c>
      <c r="B56" s="103" t="s">
        <v>1083</v>
      </c>
      <c r="C56" s="104" t="s">
        <v>1092</v>
      </c>
      <c r="D56" s="40"/>
      <c r="E56" s="41">
        <v>7</v>
      </c>
      <c r="F56" s="41"/>
      <c r="G56" s="42"/>
      <c r="H56" s="63">
        <v>5</v>
      </c>
      <c r="I56" s="43">
        <f t="shared" si="2"/>
        <v>0</v>
      </c>
    </row>
    <row r="57" spans="1:9" ht="30.75" thickBot="1" x14ac:dyDescent="0.3">
      <c r="A57" s="21">
        <v>51</v>
      </c>
      <c r="B57" s="40" t="s">
        <v>55</v>
      </c>
      <c r="C57" s="40" t="s">
        <v>420</v>
      </c>
      <c r="D57" s="40"/>
      <c r="E57" s="41">
        <v>5</v>
      </c>
      <c r="F57" s="41"/>
      <c r="G57" s="42"/>
      <c r="H57" s="63">
        <v>2</v>
      </c>
      <c r="I57" s="43">
        <f t="shared" si="2"/>
        <v>0</v>
      </c>
    </row>
    <row r="58" spans="1:9" ht="27" customHeight="1" thickBot="1" x14ac:dyDescent="0.3">
      <c r="A58" s="64"/>
      <c r="B58" s="65"/>
      <c r="C58" s="65" t="s">
        <v>1952</v>
      </c>
      <c r="D58" s="65" t="s">
        <v>1953</v>
      </c>
      <c r="E58" s="66" t="s">
        <v>1953</v>
      </c>
      <c r="F58" s="66" t="s">
        <v>1953</v>
      </c>
      <c r="G58" s="65" t="s">
        <v>1953</v>
      </c>
      <c r="H58" s="67" t="s">
        <v>1953</v>
      </c>
      <c r="I58" s="68">
        <f>SUM(I4:I57)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0C7-4036-40CC-ADFF-906BA102DF1B}">
  <dimension ref="A1:J668"/>
  <sheetViews>
    <sheetView topLeftCell="A655" zoomScale="177" zoomScaleNormal="177" workbookViewId="0">
      <selection activeCell="D668" sqref="D668"/>
    </sheetView>
  </sheetViews>
  <sheetFormatPr defaultRowHeight="15" x14ac:dyDescent="0.25"/>
  <cols>
    <col min="1" max="1" width="5.85546875" customWidth="1"/>
    <col min="2" max="2" width="52.5703125" customWidth="1"/>
    <col min="3" max="3" width="71.140625" customWidth="1"/>
    <col min="4" max="4" width="13.7109375" customWidth="1"/>
    <col min="5" max="5" width="17" customWidth="1"/>
    <col min="6" max="6" width="31.28515625" customWidth="1"/>
    <col min="7" max="7" width="11.28515625" customWidth="1"/>
    <col min="8" max="8" width="12" customWidth="1"/>
    <col min="9" max="9" width="16.85546875" customWidth="1"/>
  </cols>
  <sheetData>
    <row r="1" spans="1:10" s="48" customFormat="1" ht="19.5" thickBot="1" x14ac:dyDescent="0.35">
      <c r="B1" s="13" t="s">
        <v>1057</v>
      </c>
    </row>
    <row r="2" spans="1:10" s="111" customFormat="1" ht="32.25" customHeight="1" thickBot="1" x14ac:dyDescent="0.3">
      <c r="A2" s="105" t="s">
        <v>0</v>
      </c>
      <c r="B2" s="106" t="s">
        <v>1098</v>
      </c>
      <c r="C2" s="107" t="s">
        <v>1099</v>
      </c>
      <c r="D2" s="108" t="s">
        <v>1</v>
      </c>
      <c r="E2" s="95" t="s">
        <v>651</v>
      </c>
      <c r="F2" s="95" t="s">
        <v>1950</v>
      </c>
      <c r="G2" s="94" t="s">
        <v>653</v>
      </c>
      <c r="H2" s="94" t="s">
        <v>394</v>
      </c>
      <c r="I2" s="109" t="s">
        <v>1951</v>
      </c>
      <c r="J2" s="110"/>
    </row>
    <row r="3" spans="1:10" s="119" customFormat="1" ht="26.25" customHeight="1" thickBot="1" x14ac:dyDescent="0.3">
      <c r="A3" s="112"/>
      <c r="B3" s="113"/>
      <c r="C3" s="114" t="s">
        <v>6</v>
      </c>
      <c r="D3" s="115"/>
      <c r="E3" s="115"/>
      <c r="F3" s="115"/>
      <c r="G3" s="115"/>
      <c r="H3" s="116"/>
      <c r="I3" s="117"/>
      <c r="J3" s="118"/>
    </row>
    <row r="4" spans="1:10" s="119" customFormat="1" ht="30" customHeight="1" x14ac:dyDescent="0.25">
      <c r="A4" s="120">
        <v>1</v>
      </c>
      <c r="B4" s="121" t="s">
        <v>1100</v>
      </c>
      <c r="C4" s="121" t="s">
        <v>1101</v>
      </c>
      <c r="D4" s="121"/>
      <c r="E4" s="121">
        <v>6</v>
      </c>
      <c r="F4" s="121"/>
      <c r="G4" s="121"/>
      <c r="H4" s="122">
        <v>1</v>
      </c>
      <c r="I4" s="123"/>
      <c r="J4" s="118"/>
    </row>
    <row r="5" spans="1:10" s="119" customFormat="1" ht="26.25" customHeight="1" x14ac:dyDescent="0.25">
      <c r="A5" s="124">
        <v>2</v>
      </c>
      <c r="B5" s="125" t="s">
        <v>9</v>
      </c>
      <c r="C5" s="125" t="s">
        <v>1102</v>
      </c>
      <c r="D5" s="125"/>
      <c r="E5" s="125">
        <v>8</v>
      </c>
      <c r="F5" s="125"/>
      <c r="G5" s="125"/>
      <c r="H5" s="126">
        <v>1</v>
      </c>
      <c r="I5" s="127"/>
      <c r="J5" s="118"/>
    </row>
    <row r="6" spans="1:10" s="119" customFormat="1" ht="26.25" customHeight="1" x14ac:dyDescent="0.25">
      <c r="A6" s="124">
        <v>3</v>
      </c>
      <c r="B6" s="125" t="s">
        <v>1103</v>
      </c>
      <c r="C6" s="125" t="s">
        <v>1104</v>
      </c>
      <c r="D6" s="125"/>
      <c r="E6" s="125">
        <v>5</v>
      </c>
      <c r="F6" s="125"/>
      <c r="G6" s="125"/>
      <c r="H6" s="126">
        <v>1</v>
      </c>
      <c r="I6" s="127"/>
      <c r="J6" s="118"/>
    </row>
    <row r="7" spans="1:10" s="119" customFormat="1" ht="26.25" customHeight="1" x14ac:dyDescent="0.25">
      <c r="A7" s="124">
        <v>4</v>
      </c>
      <c r="B7" s="125" t="s">
        <v>1103</v>
      </c>
      <c r="C7" s="125" t="s">
        <v>1105</v>
      </c>
      <c r="D7" s="125"/>
      <c r="E7" s="125">
        <v>5</v>
      </c>
      <c r="F7" s="125"/>
      <c r="G7" s="125"/>
      <c r="H7" s="126">
        <v>1</v>
      </c>
      <c r="I7" s="127"/>
      <c r="J7" s="118"/>
    </row>
    <row r="8" spans="1:10" s="119" customFormat="1" ht="26.25" customHeight="1" x14ac:dyDescent="0.25">
      <c r="A8" s="124">
        <v>5</v>
      </c>
      <c r="B8" s="125" t="s">
        <v>1103</v>
      </c>
      <c r="C8" s="125" t="s">
        <v>1106</v>
      </c>
      <c r="D8" s="125"/>
      <c r="E8" s="125">
        <v>5</v>
      </c>
      <c r="F8" s="125"/>
      <c r="G8" s="125"/>
      <c r="H8" s="126">
        <v>1</v>
      </c>
      <c r="I8" s="127"/>
      <c r="J8" s="118"/>
    </row>
    <row r="9" spans="1:10" s="119" customFormat="1" ht="26.25" customHeight="1" x14ac:dyDescent="0.25">
      <c r="A9" s="124">
        <v>6</v>
      </c>
      <c r="B9" s="125" t="s">
        <v>1107</v>
      </c>
      <c r="C9" s="125" t="s">
        <v>1108</v>
      </c>
      <c r="D9" s="125"/>
      <c r="E9" s="125">
        <v>8</v>
      </c>
      <c r="F9" s="125"/>
      <c r="G9" s="125"/>
      <c r="H9" s="126">
        <v>1</v>
      </c>
      <c r="I9" s="127"/>
      <c r="J9" s="118"/>
    </row>
    <row r="10" spans="1:10" s="119" customFormat="1" ht="26.25" customHeight="1" x14ac:dyDescent="0.25">
      <c r="A10" s="124">
        <v>7</v>
      </c>
      <c r="B10" s="125" t="s">
        <v>1109</v>
      </c>
      <c r="C10" s="125" t="s">
        <v>1110</v>
      </c>
      <c r="D10" s="125"/>
      <c r="E10" s="125">
        <v>7</v>
      </c>
      <c r="F10" s="125"/>
      <c r="G10" s="125"/>
      <c r="H10" s="126">
        <v>1</v>
      </c>
      <c r="I10" s="127"/>
      <c r="J10" s="118"/>
    </row>
    <row r="11" spans="1:10" s="119" customFormat="1" ht="26.25" customHeight="1" x14ac:dyDescent="0.25">
      <c r="A11" s="124">
        <v>8</v>
      </c>
      <c r="B11" s="125" t="s">
        <v>1109</v>
      </c>
      <c r="C11" s="125" t="s">
        <v>1111</v>
      </c>
      <c r="D11" s="125"/>
      <c r="E11" s="125">
        <v>6</v>
      </c>
      <c r="F11" s="125"/>
      <c r="G11" s="125"/>
      <c r="H11" s="126">
        <v>1</v>
      </c>
      <c r="I11" s="127"/>
      <c r="J11" s="118"/>
    </row>
    <row r="12" spans="1:10" s="119" customFormat="1" ht="26.25" customHeight="1" x14ac:dyDescent="0.25">
      <c r="A12" s="124">
        <v>9</v>
      </c>
      <c r="B12" s="125" t="s">
        <v>1109</v>
      </c>
      <c r="C12" s="125" t="s">
        <v>1112</v>
      </c>
      <c r="D12" s="125"/>
      <c r="E12" s="125">
        <v>7</v>
      </c>
      <c r="F12" s="125"/>
      <c r="G12" s="125"/>
      <c r="H12" s="126">
        <v>1</v>
      </c>
      <c r="I12" s="127"/>
      <c r="J12" s="118"/>
    </row>
    <row r="13" spans="1:10" s="119" customFormat="1" ht="26.25" customHeight="1" x14ac:dyDescent="0.25">
      <c r="A13" s="124">
        <v>10</v>
      </c>
      <c r="B13" s="125" t="s">
        <v>10</v>
      </c>
      <c r="C13" s="125" t="s">
        <v>586</v>
      </c>
      <c r="D13" s="125"/>
      <c r="E13" s="125">
        <v>5</v>
      </c>
      <c r="F13" s="125"/>
      <c r="G13" s="125"/>
      <c r="H13" s="126">
        <v>1</v>
      </c>
      <c r="I13" s="127"/>
      <c r="J13" s="118"/>
    </row>
    <row r="14" spans="1:10" s="119" customFormat="1" ht="26.25" customHeight="1" x14ac:dyDescent="0.25">
      <c r="A14" s="124">
        <v>11</v>
      </c>
      <c r="B14" s="125" t="s">
        <v>11</v>
      </c>
      <c r="C14" s="125" t="s">
        <v>1113</v>
      </c>
      <c r="D14" s="125"/>
      <c r="E14" s="125">
        <v>5</v>
      </c>
      <c r="F14" s="125"/>
      <c r="G14" s="125"/>
      <c r="H14" s="126">
        <v>1</v>
      </c>
      <c r="I14" s="127"/>
      <c r="J14" s="118"/>
    </row>
    <row r="15" spans="1:10" s="119" customFormat="1" ht="26.25" customHeight="1" x14ac:dyDescent="0.25">
      <c r="A15" s="124">
        <v>12</v>
      </c>
      <c r="B15" s="125" t="s">
        <v>11</v>
      </c>
      <c r="C15" s="125" t="s">
        <v>1114</v>
      </c>
      <c r="D15" s="125"/>
      <c r="E15" s="125">
        <v>5</v>
      </c>
      <c r="F15" s="125"/>
      <c r="G15" s="125"/>
      <c r="H15" s="126">
        <v>1</v>
      </c>
      <c r="I15" s="127"/>
      <c r="J15" s="118"/>
    </row>
    <row r="16" spans="1:10" s="119" customFormat="1" ht="26.25" customHeight="1" x14ac:dyDescent="0.25">
      <c r="A16" s="124">
        <v>13</v>
      </c>
      <c r="B16" s="125" t="s">
        <v>1115</v>
      </c>
      <c r="C16" s="125" t="s">
        <v>1116</v>
      </c>
      <c r="D16" s="125"/>
      <c r="E16" s="125">
        <v>7</v>
      </c>
      <c r="F16" s="125"/>
      <c r="G16" s="125"/>
      <c r="H16" s="126">
        <v>1</v>
      </c>
      <c r="I16" s="127"/>
      <c r="J16" s="118"/>
    </row>
    <row r="17" spans="1:10" s="119" customFormat="1" ht="42.75" customHeight="1" x14ac:dyDescent="0.25">
      <c r="A17" s="124">
        <v>14</v>
      </c>
      <c r="B17" s="125" t="s">
        <v>12</v>
      </c>
      <c r="C17" s="125" t="s">
        <v>1116</v>
      </c>
      <c r="D17" s="125"/>
      <c r="E17" s="125">
        <v>7</v>
      </c>
      <c r="F17" s="125"/>
      <c r="G17" s="125"/>
      <c r="H17" s="126">
        <v>1</v>
      </c>
      <c r="I17" s="127"/>
      <c r="J17" s="118"/>
    </row>
    <row r="18" spans="1:10" s="119" customFormat="1" ht="26.25" customHeight="1" x14ac:dyDescent="0.25">
      <c r="A18" s="124">
        <v>15</v>
      </c>
      <c r="B18" s="125" t="s">
        <v>13</v>
      </c>
      <c r="C18" s="125" t="s">
        <v>1117</v>
      </c>
      <c r="D18" s="125"/>
      <c r="E18" s="125">
        <v>8</v>
      </c>
      <c r="F18" s="125"/>
      <c r="G18" s="125"/>
      <c r="H18" s="126">
        <v>1</v>
      </c>
      <c r="I18" s="127"/>
      <c r="J18" s="118"/>
    </row>
    <row r="19" spans="1:10" s="119" customFormat="1" ht="26.25" customHeight="1" x14ac:dyDescent="0.25">
      <c r="A19" s="124">
        <v>16</v>
      </c>
      <c r="B19" s="125" t="s">
        <v>1118</v>
      </c>
      <c r="C19" s="125" t="s">
        <v>1119</v>
      </c>
      <c r="D19" s="125"/>
      <c r="E19" s="125">
        <v>8</v>
      </c>
      <c r="F19" s="125"/>
      <c r="G19" s="125"/>
      <c r="H19" s="126">
        <v>1</v>
      </c>
      <c r="I19" s="127"/>
      <c r="J19" s="118"/>
    </row>
    <row r="20" spans="1:10" s="119" customFormat="1" ht="26.25" customHeight="1" x14ac:dyDescent="0.25">
      <c r="A20" s="124">
        <v>17</v>
      </c>
      <c r="B20" s="125" t="s">
        <v>1120</v>
      </c>
      <c r="C20" s="125" t="s">
        <v>1121</v>
      </c>
      <c r="D20" s="125"/>
      <c r="E20" s="125">
        <v>7</v>
      </c>
      <c r="F20" s="125"/>
      <c r="G20" s="125"/>
      <c r="H20" s="126">
        <v>1</v>
      </c>
      <c r="I20" s="127"/>
      <c r="J20" s="118"/>
    </row>
    <row r="21" spans="1:10" s="119" customFormat="1" ht="26.25" customHeight="1" x14ac:dyDescent="0.25">
      <c r="A21" s="124">
        <v>18</v>
      </c>
      <c r="B21" s="125" t="s">
        <v>1122</v>
      </c>
      <c r="C21" s="125" t="s">
        <v>1114</v>
      </c>
      <c r="D21" s="125"/>
      <c r="E21" s="125">
        <v>5</v>
      </c>
      <c r="F21" s="125"/>
      <c r="G21" s="125"/>
      <c r="H21" s="126">
        <v>1</v>
      </c>
      <c r="I21" s="127"/>
      <c r="J21" s="118"/>
    </row>
    <row r="22" spans="1:10" s="119" customFormat="1" ht="26.25" customHeight="1" x14ac:dyDescent="0.25">
      <c r="A22" s="124">
        <v>19</v>
      </c>
      <c r="B22" s="125" t="s">
        <v>1123</v>
      </c>
      <c r="C22" s="125" t="s">
        <v>1124</v>
      </c>
      <c r="D22" s="125"/>
      <c r="E22" s="125">
        <v>6</v>
      </c>
      <c r="F22" s="125"/>
      <c r="G22" s="125"/>
      <c r="H22" s="126">
        <v>1</v>
      </c>
      <c r="I22" s="127"/>
      <c r="J22" s="118"/>
    </row>
    <row r="23" spans="1:10" s="119" customFormat="1" ht="26.25" customHeight="1" x14ac:dyDescent="0.25">
      <c r="A23" s="124">
        <v>20</v>
      </c>
      <c r="B23" s="125" t="s">
        <v>1123</v>
      </c>
      <c r="C23" s="125" t="s">
        <v>1125</v>
      </c>
      <c r="D23" s="125"/>
      <c r="E23" s="125">
        <v>5</v>
      </c>
      <c r="F23" s="125"/>
      <c r="G23" s="125"/>
      <c r="H23" s="126">
        <v>1</v>
      </c>
      <c r="I23" s="127"/>
      <c r="J23" s="118"/>
    </row>
    <row r="24" spans="1:10" s="119" customFormat="1" ht="26.25" customHeight="1" x14ac:dyDescent="0.25">
      <c r="A24" s="124">
        <v>21</v>
      </c>
      <c r="B24" s="125" t="s">
        <v>17</v>
      </c>
      <c r="C24" s="125" t="s">
        <v>1126</v>
      </c>
      <c r="D24" s="125"/>
      <c r="E24" s="125">
        <v>7</v>
      </c>
      <c r="F24" s="125"/>
      <c r="G24" s="125"/>
      <c r="H24" s="126">
        <v>1</v>
      </c>
      <c r="I24" s="127"/>
      <c r="J24" s="118"/>
    </row>
    <row r="25" spans="1:10" s="119" customFormat="1" ht="26.25" customHeight="1" x14ac:dyDescent="0.25">
      <c r="A25" s="124">
        <v>22</v>
      </c>
      <c r="B25" s="125" t="s">
        <v>18</v>
      </c>
      <c r="C25" s="125" t="s">
        <v>1127</v>
      </c>
      <c r="D25" s="125"/>
      <c r="E25" s="125">
        <v>7</v>
      </c>
      <c r="F25" s="125"/>
      <c r="G25" s="125"/>
      <c r="H25" s="126">
        <v>1</v>
      </c>
      <c r="I25" s="127"/>
      <c r="J25" s="118"/>
    </row>
    <row r="26" spans="1:10" s="119" customFormat="1" ht="26.25" customHeight="1" x14ac:dyDescent="0.25">
      <c r="A26" s="124">
        <v>23</v>
      </c>
      <c r="B26" s="125" t="s">
        <v>1128</v>
      </c>
      <c r="C26" s="125" t="s">
        <v>1129</v>
      </c>
      <c r="D26" s="125"/>
      <c r="E26" s="125">
        <v>5</v>
      </c>
      <c r="F26" s="125"/>
      <c r="G26" s="125"/>
      <c r="H26" s="126">
        <v>1</v>
      </c>
      <c r="I26" s="127"/>
      <c r="J26" s="118"/>
    </row>
    <row r="27" spans="1:10" s="119" customFormat="1" ht="26.25" customHeight="1" x14ac:dyDescent="0.25">
      <c r="A27" s="124">
        <v>24</v>
      </c>
      <c r="B27" s="125" t="s">
        <v>1128</v>
      </c>
      <c r="C27" s="125" t="s">
        <v>1130</v>
      </c>
      <c r="D27" s="125"/>
      <c r="E27" s="125">
        <v>5</v>
      </c>
      <c r="F27" s="125"/>
      <c r="G27" s="125"/>
      <c r="H27" s="126">
        <v>1</v>
      </c>
      <c r="I27" s="127"/>
      <c r="J27" s="118"/>
    </row>
    <row r="28" spans="1:10" s="119" customFormat="1" ht="26.25" customHeight="1" x14ac:dyDescent="0.25">
      <c r="A28" s="124">
        <v>25</v>
      </c>
      <c r="B28" s="125" t="s">
        <v>1131</v>
      </c>
      <c r="C28" s="125" t="s">
        <v>1132</v>
      </c>
      <c r="D28" s="125"/>
      <c r="E28" s="125">
        <v>5</v>
      </c>
      <c r="F28" s="125"/>
      <c r="G28" s="125"/>
      <c r="H28" s="126">
        <v>1</v>
      </c>
      <c r="I28" s="127"/>
      <c r="J28" s="118"/>
    </row>
    <row r="29" spans="1:10" s="119" customFormat="1" ht="26.25" customHeight="1" x14ac:dyDescent="0.25">
      <c r="A29" s="124">
        <v>26</v>
      </c>
      <c r="B29" s="125" t="s">
        <v>1133</v>
      </c>
      <c r="C29" s="125" t="s">
        <v>1134</v>
      </c>
      <c r="D29" s="125"/>
      <c r="E29" s="125">
        <v>5</v>
      </c>
      <c r="F29" s="125"/>
      <c r="G29" s="125"/>
      <c r="H29" s="126">
        <v>1</v>
      </c>
      <c r="I29" s="127"/>
      <c r="J29" s="118"/>
    </row>
    <row r="30" spans="1:10" s="119" customFormat="1" ht="26.25" customHeight="1" x14ac:dyDescent="0.25">
      <c r="A30" s="124">
        <v>27</v>
      </c>
      <c r="B30" s="125" t="s">
        <v>1135</v>
      </c>
      <c r="C30" s="125" t="s">
        <v>1136</v>
      </c>
      <c r="D30" s="125"/>
      <c r="E30" s="125">
        <v>6</v>
      </c>
      <c r="F30" s="125"/>
      <c r="G30" s="125"/>
      <c r="H30" s="126">
        <v>1</v>
      </c>
      <c r="I30" s="127"/>
      <c r="J30" s="118"/>
    </row>
    <row r="31" spans="1:10" s="119" customFormat="1" ht="26.25" customHeight="1" x14ac:dyDescent="0.25">
      <c r="A31" s="124">
        <v>28</v>
      </c>
      <c r="B31" s="125" t="s">
        <v>20</v>
      </c>
      <c r="C31" s="125" t="s">
        <v>1137</v>
      </c>
      <c r="D31" s="125"/>
      <c r="E31" s="125">
        <v>12</v>
      </c>
      <c r="F31" s="125"/>
      <c r="G31" s="125"/>
      <c r="H31" s="126">
        <v>1</v>
      </c>
      <c r="I31" s="127"/>
      <c r="J31" s="118"/>
    </row>
    <row r="32" spans="1:10" s="119" customFormat="1" ht="26.25" customHeight="1" x14ac:dyDescent="0.25">
      <c r="A32" s="124">
        <v>29</v>
      </c>
      <c r="B32" s="125" t="s">
        <v>20</v>
      </c>
      <c r="C32" s="125" t="s">
        <v>21</v>
      </c>
      <c r="D32" s="125"/>
      <c r="E32" s="125">
        <v>8</v>
      </c>
      <c r="F32" s="125"/>
      <c r="G32" s="125"/>
      <c r="H32" s="126">
        <v>1</v>
      </c>
      <c r="I32" s="127"/>
      <c r="J32" s="118"/>
    </row>
    <row r="33" spans="1:10" s="119" customFormat="1" ht="26.25" customHeight="1" x14ac:dyDescent="0.25">
      <c r="A33" s="124">
        <v>30</v>
      </c>
      <c r="B33" s="125" t="s">
        <v>20</v>
      </c>
      <c r="C33" s="125" t="s">
        <v>1138</v>
      </c>
      <c r="D33" s="125"/>
      <c r="E33" s="125">
        <v>10</v>
      </c>
      <c r="F33" s="125"/>
      <c r="G33" s="125"/>
      <c r="H33" s="126">
        <v>1</v>
      </c>
      <c r="I33" s="127"/>
      <c r="J33" s="118"/>
    </row>
    <row r="34" spans="1:10" s="119" customFormat="1" ht="26.25" customHeight="1" x14ac:dyDescent="0.25">
      <c r="A34" s="124">
        <v>31</v>
      </c>
      <c r="B34" s="125" t="s">
        <v>20</v>
      </c>
      <c r="C34" s="125" t="s">
        <v>1139</v>
      </c>
      <c r="D34" s="125"/>
      <c r="E34" s="125">
        <v>10</v>
      </c>
      <c r="F34" s="125"/>
      <c r="G34" s="125"/>
      <c r="H34" s="126">
        <v>1</v>
      </c>
      <c r="I34" s="127"/>
      <c r="J34" s="118"/>
    </row>
    <row r="35" spans="1:10" s="119" customFormat="1" ht="26.25" customHeight="1" x14ac:dyDescent="0.25">
      <c r="A35" s="124">
        <v>32</v>
      </c>
      <c r="B35" s="125" t="s">
        <v>20</v>
      </c>
      <c r="C35" s="125" t="s">
        <v>1140</v>
      </c>
      <c r="D35" s="125"/>
      <c r="E35" s="125">
        <v>10</v>
      </c>
      <c r="F35" s="125"/>
      <c r="G35" s="125"/>
      <c r="H35" s="126">
        <v>1</v>
      </c>
      <c r="I35" s="127"/>
      <c r="J35" s="118"/>
    </row>
    <row r="36" spans="1:10" s="119" customFormat="1" ht="26.25" customHeight="1" x14ac:dyDescent="0.25">
      <c r="A36" s="124">
        <v>33</v>
      </c>
      <c r="B36" s="125" t="s">
        <v>20</v>
      </c>
      <c r="C36" s="125" t="s">
        <v>1141</v>
      </c>
      <c r="D36" s="125"/>
      <c r="E36" s="125">
        <v>10</v>
      </c>
      <c r="F36" s="125"/>
      <c r="G36" s="125"/>
      <c r="H36" s="126">
        <v>1</v>
      </c>
      <c r="I36" s="127"/>
      <c r="J36" s="118"/>
    </row>
    <row r="37" spans="1:10" s="119" customFormat="1" ht="26.25" customHeight="1" x14ac:dyDescent="0.25">
      <c r="A37" s="124">
        <v>34</v>
      </c>
      <c r="B37" s="125" t="s">
        <v>20</v>
      </c>
      <c r="C37" s="125" t="s">
        <v>1142</v>
      </c>
      <c r="D37" s="125"/>
      <c r="E37" s="125">
        <v>10</v>
      </c>
      <c r="F37" s="125"/>
      <c r="G37" s="125"/>
      <c r="H37" s="126">
        <v>1</v>
      </c>
      <c r="I37" s="127"/>
      <c r="J37" s="118"/>
    </row>
    <row r="38" spans="1:10" s="119" customFormat="1" ht="26.25" customHeight="1" x14ac:dyDescent="0.25">
      <c r="A38" s="124">
        <v>35</v>
      </c>
      <c r="B38" s="125" t="s">
        <v>20</v>
      </c>
      <c r="C38" s="125" t="s">
        <v>1143</v>
      </c>
      <c r="D38" s="125"/>
      <c r="E38" s="125">
        <v>10</v>
      </c>
      <c r="F38" s="125"/>
      <c r="G38" s="125"/>
      <c r="H38" s="126">
        <v>1</v>
      </c>
      <c r="I38" s="127"/>
      <c r="J38" s="118"/>
    </row>
    <row r="39" spans="1:10" s="119" customFormat="1" ht="26.25" customHeight="1" x14ac:dyDescent="0.25">
      <c r="A39" s="124">
        <v>36</v>
      </c>
      <c r="B39" s="125" t="s">
        <v>20</v>
      </c>
      <c r="C39" s="125" t="s">
        <v>1144</v>
      </c>
      <c r="D39" s="125"/>
      <c r="E39" s="125">
        <v>10</v>
      </c>
      <c r="F39" s="125"/>
      <c r="G39" s="125"/>
      <c r="H39" s="126">
        <v>1</v>
      </c>
      <c r="I39" s="127"/>
      <c r="J39" s="118"/>
    </row>
    <row r="40" spans="1:10" s="119" customFormat="1" ht="26.25" customHeight="1" x14ac:dyDescent="0.25">
      <c r="A40" s="124">
        <v>37</v>
      </c>
      <c r="B40" s="125" t="s">
        <v>20</v>
      </c>
      <c r="C40" s="125" t="s">
        <v>1145</v>
      </c>
      <c r="D40" s="125"/>
      <c r="E40" s="125">
        <v>10</v>
      </c>
      <c r="F40" s="125"/>
      <c r="G40" s="125"/>
      <c r="H40" s="126">
        <v>1</v>
      </c>
      <c r="I40" s="127"/>
      <c r="J40" s="118"/>
    </row>
    <row r="41" spans="1:10" s="119" customFormat="1" ht="26.25" customHeight="1" x14ac:dyDescent="0.25">
      <c r="A41" s="124">
        <v>38</v>
      </c>
      <c r="B41" s="125" t="s">
        <v>20</v>
      </c>
      <c r="C41" s="125" t="s">
        <v>1146</v>
      </c>
      <c r="D41" s="125"/>
      <c r="E41" s="125">
        <v>10</v>
      </c>
      <c r="F41" s="125"/>
      <c r="G41" s="125"/>
      <c r="H41" s="126">
        <v>1</v>
      </c>
      <c r="I41" s="127"/>
      <c r="J41" s="118"/>
    </row>
    <row r="42" spans="1:10" s="119" customFormat="1" ht="26.25" customHeight="1" x14ac:dyDescent="0.25">
      <c r="A42" s="124">
        <v>39</v>
      </c>
      <c r="B42" s="125" t="s">
        <v>20</v>
      </c>
      <c r="C42" s="125" t="s">
        <v>1147</v>
      </c>
      <c r="D42" s="125"/>
      <c r="E42" s="125">
        <v>10</v>
      </c>
      <c r="F42" s="125"/>
      <c r="G42" s="125"/>
      <c r="H42" s="126">
        <v>1</v>
      </c>
      <c r="I42" s="127"/>
      <c r="J42" s="118"/>
    </row>
    <row r="43" spans="1:10" s="119" customFormat="1" ht="26.25" customHeight="1" x14ac:dyDescent="0.25">
      <c r="A43" s="124">
        <v>40</v>
      </c>
      <c r="B43" s="125" t="s">
        <v>20</v>
      </c>
      <c r="C43" s="125" t="s">
        <v>1148</v>
      </c>
      <c r="D43" s="125"/>
      <c r="E43" s="125">
        <v>10</v>
      </c>
      <c r="F43" s="125"/>
      <c r="G43" s="125"/>
      <c r="H43" s="126">
        <v>1</v>
      </c>
      <c r="I43" s="127"/>
      <c r="J43" s="118"/>
    </row>
    <row r="44" spans="1:10" s="119" customFormat="1" ht="26.25" customHeight="1" x14ac:dyDescent="0.25">
      <c r="A44" s="124">
        <v>41</v>
      </c>
      <c r="B44" s="125" t="s">
        <v>20</v>
      </c>
      <c r="C44" s="125" t="s">
        <v>1149</v>
      </c>
      <c r="D44" s="125"/>
      <c r="E44" s="125">
        <v>10</v>
      </c>
      <c r="F44" s="125"/>
      <c r="G44" s="125"/>
      <c r="H44" s="126">
        <v>1</v>
      </c>
      <c r="I44" s="127"/>
      <c r="J44" s="118"/>
    </row>
    <row r="45" spans="1:10" s="119" customFormat="1" ht="26.25" customHeight="1" x14ac:dyDescent="0.25">
      <c r="A45" s="124">
        <v>42</v>
      </c>
      <c r="B45" s="125" t="s">
        <v>20</v>
      </c>
      <c r="C45" s="125" t="s">
        <v>1150</v>
      </c>
      <c r="D45" s="125"/>
      <c r="E45" s="125">
        <v>10</v>
      </c>
      <c r="F45" s="125"/>
      <c r="G45" s="125"/>
      <c r="H45" s="126">
        <v>1</v>
      </c>
      <c r="I45" s="127"/>
      <c r="J45" s="118"/>
    </row>
    <row r="46" spans="1:10" s="119" customFormat="1" ht="26.25" customHeight="1" x14ac:dyDescent="0.25">
      <c r="A46" s="124">
        <v>44</v>
      </c>
      <c r="B46" s="125" t="s">
        <v>1151</v>
      </c>
      <c r="C46" s="125" t="s">
        <v>1152</v>
      </c>
      <c r="D46" s="125"/>
      <c r="E46" s="125">
        <v>7</v>
      </c>
      <c r="F46" s="125"/>
      <c r="G46" s="125"/>
      <c r="H46" s="126">
        <v>1</v>
      </c>
      <c r="I46" s="127"/>
      <c r="J46" s="118"/>
    </row>
    <row r="47" spans="1:10" s="119" customFormat="1" ht="26.25" customHeight="1" x14ac:dyDescent="0.25">
      <c r="A47" s="124">
        <v>45</v>
      </c>
      <c r="B47" s="125" t="s">
        <v>1153</v>
      </c>
      <c r="C47" s="125" t="s">
        <v>1154</v>
      </c>
      <c r="D47" s="125"/>
      <c r="E47" s="125">
        <v>6</v>
      </c>
      <c r="F47" s="125"/>
      <c r="G47" s="125"/>
      <c r="H47" s="126">
        <v>1</v>
      </c>
      <c r="I47" s="127"/>
      <c r="J47" s="118"/>
    </row>
    <row r="48" spans="1:10" s="119" customFormat="1" ht="26.25" customHeight="1" x14ac:dyDescent="0.25">
      <c r="A48" s="124">
        <v>46</v>
      </c>
      <c r="B48" s="125" t="s">
        <v>1153</v>
      </c>
      <c r="C48" s="125" t="s">
        <v>1155</v>
      </c>
      <c r="D48" s="125"/>
      <c r="E48" s="125">
        <v>4</v>
      </c>
      <c r="F48" s="125"/>
      <c r="G48" s="125"/>
      <c r="H48" s="126">
        <v>1</v>
      </c>
      <c r="I48" s="127"/>
      <c r="J48" s="118"/>
    </row>
    <row r="49" spans="1:10" s="119" customFormat="1" ht="26.25" customHeight="1" x14ac:dyDescent="0.25">
      <c r="A49" s="124">
        <v>47</v>
      </c>
      <c r="B49" s="125" t="s">
        <v>26</v>
      </c>
      <c r="C49" s="125" t="s">
        <v>1156</v>
      </c>
      <c r="D49" s="125"/>
      <c r="E49" s="125">
        <v>5</v>
      </c>
      <c r="F49" s="125"/>
      <c r="G49" s="125"/>
      <c r="H49" s="126">
        <v>1</v>
      </c>
      <c r="I49" s="127"/>
      <c r="J49" s="118"/>
    </row>
    <row r="50" spans="1:10" s="119" customFormat="1" ht="26.25" customHeight="1" x14ac:dyDescent="0.25">
      <c r="A50" s="124">
        <v>48</v>
      </c>
      <c r="B50" s="125" t="s">
        <v>1157</v>
      </c>
      <c r="C50" s="125" t="s">
        <v>1156</v>
      </c>
      <c r="D50" s="125"/>
      <c r="E50" s="125">
        <v>5</v>
      </c>
      <c r="F50" s="125"/>
      <c r="G50" s="125"/>
      <c r="H50" s="126">
        <v>1</v>
      </c>
      <c r="I50" s="127"/>
      <c r="J50" s="118"/>
    </row>
    <row r="51" spans="1:10" s="119" customFormat="1" ht="26.25" customHeight="1" x14ac:dyDescent="0.25">
      <c r="A51" s="124">
        <v>49</v>
      </c>
      <c r="B51" s="125" t="s">
        <v>1158</v>
      </c>
      <c r="C51" s="125" t="s">
        <v>1159</v>
      </c>
      <c r="D51" s="125"/>
      <c r="E51" s="125">
        <v>7</v>
      </c>
      <c r="F51" s="125"/>
      <c r="G51" s="125"/>
      <c r="H51" s="126">
        <v>1</v>
      </c>
      <c r="I51" s="127"/>
      <c r="J51" s="118"/>
    </row>
    <row r="52" spans="1:10" s="119" customFormat="1" ht="26.25" customHeight="1" x14ac:dyDescent="0.25">
      <c r="A52" s="124">
        <v>50</v>
      </c>
      <c r="B52" s="125" t="s">
        <v>1160</v>
      </c>
      <c r="C52" s="125" t="s">
        <v>1156</v>
      </c>
      <c r="D52" s="125"/>
      <c r="E52" s="125">
        <v>5</v>
      </c>
      <c r="F52" s="125"/>
      <c r="G52" s="125"/>
      <c r="H52" s="126">
        <v>1</v>
      </c>
      <c r="I52" s="127"/>
      <c r="J52" s="118"/>
    </row>
    <row r="53" spans="1:10" s="119" customFormat="1" ht="26.25" customHeight="1" x14ac:dyDescent="0.25">
      <c r="A53" s="124">
        <v>51</v>
      </c>
      <c r="B53" s="125" t="s">
        <v>1160</v>
      </c>
      <c r="C53" s="125" t="s">
        <v>1161</v>
      </c>
      <c r="D53" s="125"/>
      <c r="E53" s="125">
        <v>5</v>
      </c>
      <c r="F53" s="125"/>
      <c r="G53" s="125"/>
      <c r="H53" s="126">
        <v>1</v>
      </c>
      <c r="I53" s="127"/>
      <c r="J53" s="118"/>
    </row>
    <row r="54" spans="1:10" s="119" customFormat="1" ht="26.25" customHeight="1" x14ac:dyDescent="0.25">
      <c r="A54" s="124">
        <v>52</v>
      </c>
      <c r="B54" s="125" t="s">
        <v>1162</v>
      </c>
      <c r="C54" s="125" t="s">
        <v>1163</v>
      </c>
      <c r="D54" s="125"/>
      <c r="E54" s="125">
        <v>7</v>
      </c>
      <c r="F54" s="125"/>
      <c r="G54" s="125"/>
      <c r="H54" s="126">
        <v>1</v>
      </c>
      <c r="I54" s="127"/>
      <c r="J54" s="118"/>
    </row>
    <row r="55" spans="1:10" s="119" customFormat="1" ht="26.25" customHeight="1" x14ac:dyDescent="0.25">
      <c r="A55" s="124">
        <v>53</v>
      </c>
      <c r="B55" s="125" t="s">
        <v>1162</v>
      </c>
      <c r="C55" s="125" t="s">
        <v>1164</v>
      </c>
      <c r="D55" s="125"/>
      <c r="E55" s="125">
        <v>4</v>
      </c>
      <c r="F55" s="125"/>
      <c r="G55" s="125"/>
      <c r="H55" s="126">
        <v>1</v>
      </c>
      <c r="I55" s="127"/>
      <c r="J55" s="118"/>
    </row>
    <row r="56" spans="1:10" s="119" customFormat="1" ht="26.25" customHeight="1" x14ac:dyDescent="0.25">
      <c r="A56" s="124">
        <v>54</v>
      </c>
      <c r="B56" s="125" t="s">
        <v>1165</v>
      </c>
      <c r="C56" s="125" t="s">
        <v>1129</v>
      </c>
      <c r="D56" s="125"/>
      <c r="E56" s="125">
        <v>5</v>
      </c>
      <c r="F56" s="125"/>
      <c r="G56" s="125"/>
      <c r="H56" s="126">
        <v>1</v>
      </c>
      <c r="I56" s="127"/>
      <c r="J56" s="118"/>
    </row>
    <row r="57" spans="1:10" s="119" customFormat="1" ht="26.25" customHeight="1" x14ac:dyDescent="0.25">
      <c r="A57" s="124">
        <v>55</v>
      </c>
      <c r="B57" s="125" t="s">
        <v>27</v>
      </c>
      <c r="C57" s="125" t="s">
        <v>1166</v>
      </c>
      <c r="D57" s="125"/>
      <c r="E57" s="125">
        <v>7</v>
      </c>
      <c r="F57" s="125"/>
      <c r="G57" s="125"/>
      <c r="H57" s="126">
        <v>1</v>
      </c>
      <c r="I57" s="127"/>
      <c r="J57" s="118"/>
    </row>
    <row r="58" spans="1:10" s="119" customFormat="1" ht="26.25" customHeight="1" x14ac:dyDescent="0.25">
      <c r="A58" s="124">
        <v>56</v>
      </c>
      <c r="B58" s="125" t="s">
        <v>1167</v>
      </c>
      <c r="C58" s="125" t="s">
        <v>1168</v>
      </c>
      <c r="D58" s="125"/>
      <c r="E58" s="125">
        <v>5</v>
      </c>
      <c r="F58" s="125"/>
      <c r="G58" s="125"/>
      <c r="H58" s="126">
        <v>1</v>
      </c>
      <c r="I58" s="127"/>
      <c r="J58" s="118"/>
    </row>
    <row r="59" spans="1:10" s="119" customFormat="1" ht="26.25" customHeight="1" x14ac:dyDescent="0.25">
      <c r="A59" s="124">
        <v>57</v>
      </c>
      <c r="B59" s="125" t="s">
        <v>1169</v>
      </c>
      <c r="C59" s="125" t="s">
        <v>1170</v>
      </c>
      <c r="D59" s="125"/>
      <c r="E59" s="125">
        <v>7</v>
      </c>
      <c r="F59" s="125"/>
      <c r="G59" s="125"/>
      <c r="H59" s="126">
        <v>1</v>
      </c>
      <c r="I59" s="127"/>
      <c r="J59" s="118"/>
    </row>
    <row r="60" spans="1:10" s="119" customFormat="1" ht="26.25" customHeight="1" x14ac:dyDescent="0.25">
      <c r="A60" s="124">
        <v>58</v>
      </c>
      <c r="B60" s="125" t="s">
        <v>1169</v>
      </c>
      <c r="C60" s="125" t="s">
        <v>1171</v>
      </c>
      <c r="D60" s="125"/>
      <c r="E60" s="125">
        <v>5</v>
      </c>
      <c r="F60" s="125"/>
      <c r="G60" s="125"/>
      <c r="H60" s="126">
        <v>1</v>
      </c>
      <c r="I60" s="127"/>
      <c r="J60" s="118"/>
    </row>
    <row r="61" spans="1:10" s="119" customFormat="1" ht="26.25" customHeight="1" x14ac:dyDescent="0.25">
      <c r="A61" s="124">
        <v>59</v>
      </c>
      <c r="B61" s="125" t="s">
        <v>1169</v>
      </c>
      <c r="C61" s="125" t="s">
        <v>1172</v>
      </c>
      <c r="D61" s="125"/>
      <c r="E61" s="125">
        <v>5</v>
      </c>
      <c r="F61" s="125"/>
      <c r="G61" s="125"/>
      <c r="H61" s="126">
        <v>1</v>
      </c>
      <c r="I61" s="127"/>
      <c r="J61" s="118"/>
    </row>
    <row r="62" spans="1:10" s="119" customFormat="1" ht="26.25" customHeight="1" x14ac:dyDescent="0.25">
      <c r="A62" s="124">
        <v>60</v>
      </c>
      <c r="B62" s="125" t="s">
        <v>1086</v>
      </c>
      <c r="C62" s="125" t="s">
        <v>1173</v>
      </c>
      <c r="D62" s="125"/>
      <c r="E62" s="125">
        <v>7</v>
      </c>
      <c r="F62" s="125"/>
      <c r="G62" s="125"/>
      <c r="H62" s="126">
        <v>1</v>
      </c>
      <c r="I62" s="127"/>
      <c r="J62" s="118"/>
    </row>
    <row r="63" spans="1:10" s="119" customFormat="1" ht="26.25" customHeight="1" x14ac:dyDescent="0.25">
      <c r="A63" s="124">
        <v>61</v>
      </c>
      <c r="B63" s="125" t="s">
        <v>1088</v>
      </c>
      <c r="C63" s="125" t="s">
        <v>1174</v>
      </c>
      <c r="D63" s="125"/>
      <c r="E63" s="125">
        <v>6</v>
      </c>
      <c r="F63" s="125"/>
      <c r="G63" s="125"/>
      <c r="H63" s="126">
        <v>1</v>
      </c>
      <c r="I63" s="127"/>
      <c r="J63" s="118"/>
    </row>
    <row r="64" spans="1:10" s="119" customFormat="1" ht="26.25" customHeight="1" x14ac:dyDescent="0.25">
      <c r="A64" s="124">
        <v>62</v>
      </c>
      <c r="B64" s="125" t="s">
        <v>1088</v>
      </c>
      <c r="C64" s="125" t="s">
        <v>1090</v>
      </c>
      <c r="D64" s="125"/>
      <c r="E64" s="125">
        <v>6</v>
      </c>
      <c r="F64" s="125"/>
      <c r="G64" s="125"/>
      <c r="H64" s="126">
        <v>1</v>
      </c>
      <c r="I64" s="127"/>
      <c r="J64" s="118"/>
    </row>
    <row r="65" spans="1:10" s="119" customFormat="1" ht="26.25" customHeight="1" x14ac:dyDescent="0.25">
      <c r="A65" s="124">
        <v>63</v>
      </c>
      <c r="B65" s="125" t="s">
        <v>1175</v>
      </c>
      <c r="C65" s="125" t="s">
        <v>1176</v>
      </c>
      <c r="D65" s="125"/>
      <c r="E65" s="125">
        <v>7</v>
      </c>
      <c r="F65" s="125"/>
      <c r="G65" s="125"/>
      <c r="H65" s="126">
        <v>1</v>
      </c>
      <c r="I65" s="127"/>
      <c r="J65" s="118"/>
    </row>
    <row r="66" spans="1:10" s="119" customFormat="1" ht="26.25" customHeight="1" x14ac:dyDescent="0.25">
      <c r="A66" s="124">
        <v>64</v>
      </c>
      <c r="B66" s="125" t="s">
        <v>1177</v>
      </c>
      <c r="C66" s="125" t="s">
        <v>1178</v>
      </c>
      <c r="D66" s="125"/>
      <c r="E66" s="125">
        <v>7</v>
      </c>
      <c r="F66" s="125"/>
      <c r="G66" s="125"/>
      <c r="H66" s="126">
        <v>1</v>
      </c>
      <c r="I66" s="127"/>
      <c r="J66" s="118"/>
    </row>
    <row r="67" spans="1:10" s="119" customFormat="1" ht="26.25" customHeight="1" x14ac:dyDescent="0.25">
      <c r="A67" s="124">
        <v>65</v>
      </c>
      <c r="B67" s="125" t="s">
        <v>28</v>
      </c>
      <c r="C67" s="125" t="s">
        <v>1179</v>
      </c>
      <c r="D67" s="125"/>
      <c r="E67" s="125">
        <v>8</v>
      </c>
      <c r="F67" s="125"/>
      <c r="G67" s="125"/>
      <c r="H67" s="126">
        <v>1</v>
      </c>
      <c r="I67" s="127"/>
      <c r="J67" s="118"/>
    </row>
    <row r="68" spans="1:10" s="119" customFormat="1" ht="26.25" customHeight="1" x14ac:dyDescent="0.25">
      <c r="A68" s="124">
        <v>66</v>
      </c>
      <c r="B68" s="125" t="s">
        <v>29</v>
      </c>
      <c r="C68" s="125" t="s">
        <v>1180</v>
      </c>
      <c r="D68" s="125"/>
      <c r="E68" s="125">
        <v>7</v>
      </c>
      <c r="F68" s="125"/>
      <c r="G68" s="125"/>
      <c r="H68" s="126">
        <v>1</v>
      </c>
      <c r="I68" s="127"/>
      <c r="J68" s="118"/>
    </row>
    <row r="69" spans="1:10" s="119" customFormat="1" ht="26.25" customHeight="1" x14ac:dyDescent="0.25">
      <c r="A69" s="124">
        <v>67</v>
      </c>
      <c r="B69" s="125" t="s">
        <v>1181</v>
      </c>
      <c r="C69" s="125" t="s">
        <v>1182</v>
      </c>
      <c r="D69" s="125"/>
      <c r="E69" s="125">
        <v>5</v>
      </c>
      <c r="F69" s="125"/>
      <c r="G69" s="125"/>
      <c r="H69" s="126">
        <v>1</v>
      </c>
      <c r="I69" s="127"/>
      <c r="J69" s="118"/>
    </row>
    <row r="70" spans="1:10" s="119" customFormat="1" ht="26.25" customHeight="1" x14ac:dyDescent="0.25">
      <c r="A70" s="124">
        <v>68</v>
      </c>
      <c r="B70" s="125" t="s">
        <v>1183</v>
      </c>
      <c r="C70" s="125" t="s">
        <v>1184</v>
      </c>
      <c r="D70" s="125"/>
      <c r="E70" s="125">
        <v>6</v>
      </c>
      <c r="F70" s="125"/>
      <c r="G70" s="125"/>
      <c r="H70" s="126">
        <v>1</v>
      </c>
      <c r="I70" s="127"/>
      <c r="J70" s="118"/>
    </row>
    <row r="71" spans="1:10" s="119" customFormat="1" ht="26.25" customHeight="1" x14ac:dyDescent="0.25">
      <c r="A71" s="124">
        <v>69</v>
      </c>
      <c r="B71" s="125" t="s">
        <v>1185</v>
      </c>
      <c r="C71" s="125" t="s">
        <v>1186</v>
      </c>
      <c r="D71" s="125"/>
      <c r="E71" s="125">
        <v>7</v>
      </c>
      <c r="F71" s="125"/>
      <c r="G71" s="125"/>
      <c r="H71" s="126">
        <v>1</v>
      </c>
      <c r="I71" s="127"/>
      <c r="J71" s="118"/>
    </row>
    <row r="72" spans="1:10" s="119" customFormat="1" ht="26.25" customHeight="1" x14ac:dyDescent="0.25">
      <c r="A72" s="124">
        <v>70</v>
      </c>
      <c r="B72" s="125" t="s">
        <v>1187</v>
      </c>
      <c r="C72" s="125" t="s">
        <v>1188</v>
      </c>
      <c r="D72" s="125"/>
      <c r="E72" s="125">
        <v>6</v>
      </c>
      <c r="F72" s="125"/>
      <c r="G72" s="125"/>
      <c r="H72" s="126">
        <v>1</v>
      </c>
      <c r="I72" s="127"/>
      <c r="J72" s="118"/>
    </row>
    <row r="73" spans="1:10" s="119" customFormat="1" ht="26.25" customHeight="1" x14ac:dyDescent="0.25">
      <c r="A73" s="124">
        <v>71</v>
      </c>
      <c r="B73" s="125" t="s">
        <v>1189</v>
      </c>
      <c r="C73" s="125" t="s">
        <v>1190</v>
      </c>
      <c r="D73" s="125"/>
      <c r="E73" s="125">
        <v>7</v>
      </c>
      <c r="F73" s="125"/>
      <c r="G73" s="125"/>
      <c r="H73" s="126">
        <v>1</v>
      </c>
      <c r="I73" s="127"/>
      <c r="J73" s="118"/>
    </row>
    <row r="74" spans="1:10" s="119" customFormat="1" ht="26.25" customHeight="1" x14ac:dyDescent="0.25">
      <c r="A74" s="124">
        <v>72</v>
      </c>
      <c r="B74" s="125" t="s">
        <v>1189</v>
      </c>
      <c r="C74" s="125" t="s">
        <v>1191</v>
      </c>
      <c r="D74" s="125"/>
      <c r="E74" s="125">
        <v>5</v>
      </c>
      <c r="F74" s="125"/>
      <c r="G74" s="125"/>
      <c r="H74" s="126">
        <v>1</v>
      </c>
      <c r="I74" s="127"/>
      <c r="J74" s="118"/>
    </row>
    <row r="75" spans="1:10" s="119" customFormat="1" ht="26.25" customHeight="1" x14ac:dyDescent="0.25">
      <c r="A75" s="124">
        <v>73</v>
      </c>
      <c r="B75" s="125" t="s">
        <v>32</v>
      </c>
      <c r="C75" s="125" t="s">
        <v>1156</v>
      </c>
      <c r="D75" s="125"/>
      <c r="E75" s="125">
        <v>5</v>
      </c>
      <c r="F75" s="125"/>
      <c r="G75" s="125"/>
      <c r="H75" s="126">
        <v>1</v>
      </c>
      <c r="I75" s="127"/>
      <c r="J75" s="118"/>
    </row>
    <row r="76" spans="1:10" s="119" customFormat="1" ht="26.25" customHeight="1" x14ac:dyDescent="0.25">
      <c r="A76" s="124">
        <v>74</v>
      </c>
      <c r="B76" s="125" t="s">
        <v>1192</v>
      </c>
      <c r="C76" s="125" t="s">
        <v>1193</v>
      </c>
      <c r="D76" s="125"/>
      <c r="E76" s="125">
        <v>5</v>
      </c>
      <c r="F76" s="125"/>
      <c r="G76" s="125"/>
      <c r="H76" s="126">
        <v>1</v>
      </c>
      <c r="I76" s="127"/>
      <c r="J76" s="118"/>
    </row>
    <row r="77" spans="1:10" s="119" customFormat="1" ht="26.25" customHeight="1" x14ac:dyDescent="0.25">
      <c r="A77" s="124">
        <v>75</v>
      </c>
      <c r="B77" s="125" t="s">
        <v>1192</v>
      </c>
      <c r="C77" s="125" t="s">
        <v>1194</v>
      </c>
      <c r="D77" s="125"/>
      <c r="E77" s="125">
        <v>5</v>
      </c>
      <c r="F77" s="125"/>
      <c r="G77" s="125"/>
      <c r="H77" s="126">
        <v>1</v>
      </c>
      <c r="I77" s="127"/>
      <c r="J77" s="118"/>
    </row>
    <row r="78" spans="1:10" s="119" customFormat="1" ht="26.25" customHeight="1" x14ac:dyDescent="0.25">
      <c r="A78" s="124">
        <v>76</v>
      </c>
      <c r="B78" s="125" t="s">
        <v>961</v>
      </c>
      <c r="C78" s="125" t="s">
        <v>962</v>
      </c>
      <c r="D78" s="125"/>
      <c r="E78" s="125">
        <v>6</v>
      </c>
      <c r="F78" s="125"/>
      <c r="G78" s="125"/>
      <c r="H78" s="126">
        <v>1</v>
      </c>
      <c r="I78" s="127"/>
      <c r="J78" s="118"/>
    </row>
    <row r="79" spans="1:10" s="119" customFormat="1" ht="26.25" customHeight="1" x14ac:dyDescent="0.25">
      <c r="A79" s="124">
        <v>77</v>
      </c>
      <c r="B79" s="125" t="s">
        <v>1195</v>
      </c>
      <c r="C79" s="125" t="s">
        <v>1196</v>
      </c>
      <c r="D79" s="125"/>
      <c r="E79" s="125">
        <v>5</v>
      </c>
      <c r="F79" s="125"/>
      <c r="G79" s="125"/>
      <c r="H79" s="126">
        <v>1</v>
      </c>
      <c r="I79" s="127"/>
      <c r="J79" s="118"/>
    </row>
    <row r="80" spans="1:10" s="119" customFormat="1" ht="26.25" customHeight="1" x14ac:dyDescent="0.25">
      <c r="A80" s="124">
        <v>78</v>
      </c>
      <c r="B80" s="125" t="s">
        <v>992</v>
      </c>
      <c r="C80" s="125" t="s">
        <v>1197</v>
      </c>
      <c r="D80" s="125"/>
      <c r="E80" s="125">
        <v>6</v>
      </c>
      <c r="F80" s="125"/>
      <c r="G80" s="125"/>
      <c r="H80" s="126">
        <v>1</v>
      </c>
      <c r="I80" s="127"/>
      <c r="J80" s="118"/>
    </row>
    <row r="81" spans="1:10" s="119" customFormat="1" ht="26.25" customHeight="1" x14ac:dyDescent="0.25">
      <c r="A81" s="124">
        <v>79</v>
      </c>
      <c r="B81" s="125" t="s">
        <v>992</v>
      </c>
      <c r="C81" s="125" t="s">
        <v>993</v>
      </c>
      <c r="D81" s="125"/>
      <c r="E81" s="125">
        <v>5</v>
      </c>
      <c r="F81" s="125"/>
      <c r="G81" s="125"/>
      <c r="H81" s="126">
        <v>1</v>
      </c>
      <c r="I81" s="127"/>
      <c r="J81" s="118"/>
    </row>
    <row r="82" spans="1:10" s="119" customFormat="1" ht="26.25" customHeight="1" x14ac:dyDescent="0.25">
      <c r="A82" s="124">
        <v>80</v>
      </c>
      <c r="B82" s="125" t="s">
        <v>992</v>
      </c>
      <c r="C82" s="125" t="s">
        <v>1198</v>
      </c>
      <c r="D82" s="125"/>
      <c r="E82" s="125">
        <v>8</v>
      </c>
      <c r="F82" s="125"/>
      <c r="G82" s="125"/>
      <c r="H82" s="126">
        <v>1</v>
      </c>
      <c r="I82" s="127"/>
      <c r="J82" s="118"/>
    </row>
    <row r="83" spans="1:10" s="119" customFormat="1" ht="26.25" customHeight="1" x14ac:dyDescent="0.25">
      <c r="A83" s="124">
        <v>81</v>
      </c>
      <c r="B83" s="125" t="s">
        <v>1199</v>
      </c>
      <c r="C83" s="125" t="s">
        <v>1200</v>
      </c>
      <c r="D83" s="125"/>
      <c r="E83" s="125">
        <v>6</v>
      </c>
      <c r="F83" s="125"/>
      <c r="G83" s="125"/>
      <c r="H83" s="126">
        <v>1</v>
      </c>
      <c r="I83" s="127"/>
      <c r="J83" s="118"/>
    </row>
    <row r="84" spans="1:10" s="119" customFormat="1" ht="26.25" customHeight="1" thickBot="1" x14ac:dyDescent="0.3">
      <c r="A84" s="124">
        <v>82</v>
      </c>
      <c r="B84" s="128" t="s">
        <v>1201</v>
      </c>
      <c r="C84" s="128" t="s">
        <v>1202</v>
      </c>
      <c r="D84" s="128"/>
      <c r="E84" s="128">
        <v>5</v>
      </c>
      <c r="F84" s="128"/>
      <c r="G84" s="128"/>
      <c r="H84" s="129">
        <v>1</v>
      </c>
      <c r="I84" s="130"/>
      <c r="J84" s="118"/>
    </row>
    <row r="85" spans="1:10" s="119" customFormat="1" ht="26.25" customHeight="1" thickBot="1" x14ac:dyDescent="0.3">
      <c r="A85" s="131"/>
      <c r="B85" s="132"/>
      <c r="C85" s="133" t="s">
        <v>34</v>
      </c>
      <c r="D85" s="134"/>
      <c r="E85" s="134"/>
      <c r="F85" s="134"/>
      <c r="G85" s="134"/>
      <c r="H85" s="135"/>
      <c r="I85" s="136"/>
      <c r="J85" s="118"/>
    </row>
    <row r="86" spans="1:10" s="119" customFormat="1" ht="26.25" customHeight="1" x14ac:dyDescent="0.25">
      <c r="A86" s="137">
        <v>83</v>
      </c>
      <c r="B86" s="121" t="s">
        <v>1203</v>
      </c>
      <c r="C86" s="121" t="s">
        <v>1204</v>
      </c>
      <c r="D86" s="138"/>
      <c r="E86" s="138">
        <v>5</v>
      </c>
      <c r="F86" s="138"/>
      <c r="G86" s="138"/>
      <c r="H86" s="139">
        <v>1</v>
      </c>
      <c r="I86" s="140"/>
      <c r="J86" s="118"/>
    </row>
    <row r="87" spans="1:10" s="119" customFormat="1" ht="26.25" customHeight="1" x14ac:dyDescent="0.25">
      <c r="A87" s="141">
        <v>84</v>
      </c>
      <c r="B87" s="125" t="s">
        <v>1205</v>
      </c>
      <c r="C87" s="125" t="s">
        <v>1206</v>
      </c>
      <c r="D87" s="142"/>
      <c r="E87" s="142">
        <v>4</v>
      </c>
      <c r="F87" s="142"/>
      <c r="G87" s="142"/>
      <c r="H87" s="143">
        <v>1</v>
      </c>
      <c r="I87" s="144"/>
      <c r="J87" s="118"/>
    </row>
    <row r="88" spans="1:10" s="119" customFormat="1" ht="26.25" customHeight="1" x14ac:dyDescent="0.25">
      <c r="A88" s="141">
        <v>85</v>
      </c>
      <c r="B88" s="125" t="s">
        <v>37</v>
      </c>
      <c r="C88" s="125" t="s">
        <v>471</v>
      </c>
      <c r="D88" s="142"/>
      <c r="E88" s="142">
        <v>6</v>
      </c>
      <c r="F88" s="142"/>
      <c r="G88" s="142"/>
      <c r="H88" s="143">
        <v>1</v>
      </c>
      <c r="I88" s="144"/>
      <c r="J88" s="118"/>
    </row>
    <row r="89" spans="1:10" s="119" customFormat="1" ht="26.25" customHeight="1" x14ac:dyDescent="0.25">
      <c r="A89" s="141">
        <v>86</v>
      </c>
      <c r="B89" s="125" t="s">
        <v>1207</v>
      </c>
      <c r="C89" s="125" t="s">
        <v>1208</v>
      </c>
      <c r="D89" s="142"/>
      <c r="E89" s="142">
        <v>5</v>
      </c>
      <c r="F89" s="142"/>
      <c r="G89" s="142"/>
      <c r="H89" s="143">
        <v>1</v>
      </c>
      <c r="I89" s="144"/>
      <c r="J89" s="118"/>
    </row>
    <row r="90" spans="1:10" s="119" customFormat="1" ht="26.25" customHeight="1" x14ac:dyDescent="0.25">
      <c r="A90" s="141">
        <v>87</v>
      </c>
      <c r="B90" s="125" t="s">
        <v>40</v>
      </c>
      <c r="C90" s="125" t="s">
        <v>1209</v>
      </c>
      <c r="D90" s="142"/>
      <c r="E90" s="142">
        <v>8</v>
      </c>
      <c r="F90" s="142"/>
      <c r="G90" s="142"/>
      <c r="H90" s="143">
        <v>1</v>
      </c>
      <c r="I90" s="144"/>
      <c r="J90" s="118"/>
    </row>
    <row r="91" spans="1:10" s="119" customFormat="1" ht="26.25" customHeight="1" x14ac:dyDescent="0.25">
      <c r="A91" s="141">
        <v>88</v>
      </c>
      <c r="B91" s="125" t="s">
        <v>1210</v>
      </c>
      <c r="C91" s="125" t="s">
        <v>1211</v>
      </c>
      <c r="D91" s="142"/>
      <c r="E91" s="142">
        <v>4</v>
      </c>
      <c r="F91" s="142"/>
      <c r="G91" s="142"/>
      <c r="H91" s="143">
        <v>1</v>
      </c>
      <c r="I91" s="144"/>
      <c r="J91" s="118"/>
    </row>
    <row r="92" spans="1:10" s="119" customFormat="1" ht="26.25" customHeight="1" x14ac:dyDescent="0.25">
      <c r="A92" s="141">
        <v>89</v>
      </c>
      <c r="B92" s="125" t="s">
        <v>1210</v>
      </c>
      <c r="C92" s="125" t="s">
        <v>1212</v>
      </c>
      <c r="D92" s="142"/>
      <c r="E92" s="142">
        <v>5</v>
      </c>
      <c r="F92" s="142"/>
      <c r="G92" s="142"/>
      <c r="H92" s="143">
        <v>1</v>
      </c>
      <c r="I92" s="144"/>
      <c r="J92" s="118"/>
    </row>
    <row r="93" spans="1:10" s="119" customFormat="1" ht="26.25" customHeight="1" x14ac:dyDescent="0.25">
      <c r="A93" s="141">
        <v>90</v>
      </c>
      <c r="B93" s="125" t="s">
        <v>716</v>
      </c>
      <c r="C93" s="125" t="s">
        <v>717</v>
      </c>
      <c r="D93" s="142"/>
      <c r="E93" s="142">
        <v>7</v>
      </c>
      <c r="F93" s="142"/>
      <c r="G93" s="142"/>
      <c r="H93" s="143">
        <v>1</v>
      </c>
      <c r="I93" s="144"/>
      <c r="J93" s="118"/>
    </row>
    <row r="94" spans="1:10" s="119" customFormat="1" ht="26.25" customHeight="1" x14ac:dyDescent="0.25">
      <c r="A94" s="141">
        <v>91</v>
      </c>
      <c r="B94" s="125" t="s">
        <v>1213</v>
      </c>
      <c r="C94" s="125" t="s">
        <v>1214</v>
      </c>
      <c r="D94" s="142"/>
      <c r="E94" s="142">
        <v>6</v>
      </c>
      <c r="F94" s="142"/>
      <c r="G94" s="142"/>
      <c r="H94" s="143">
        <v>1</v>
      </c>
      <c r="I94" s="144"/>
      <c r="J94" s="118"/>
    </row>
    <row r="95" spans="1:10" s="119" customFormat="1" ht="26.25" customHeight="1" x14ac:dyDescent="0.25">
      <c r="A95" s="141">
        <v>92</v>
      </c>
      <c r="B95" s="125" t="s">
        <v>1215</v>
      </c>
      <c r="C95" s="125" t="s">
        <v>39</v>
      </c>
      <c r="D95" s="142"/>
      <c r="E95" s="142">
        <v>8</v>
      </c>
      <c r="F95" s="142"/>
      <c r="G95" s="142"/>
      <c r="H95" s="143">
        <v>1</v>
      </c>
      <c r="I95" s="144"/>
      <c r="J95" s="118"/>
    </row>
    <row r="96" spans="1:10" s="119" customFormat="1" ht="26.25" customHeight="1" x14ac:dyDescent="0.25">
      <c r="A96" s="141">
        <v>93</v>
      </c>
      <c r="B96" s="125" t="s">
        <v>1216</v>
      </c>
      <c r="C96" s="125" t="s">
        <v>1217</v>
      </c>
      <c r="D96" s="142"/>
      <c r="E96" s="142">
        <v>5</v>
      </c>
      <c r="F96" s="142"/>
      <c r="G96" s="142"/>
      <c r="H96" s="143">
        <v>1</v>
      </c>
      <c r="I96" s="144"/>
      <c r="J96" s="118"/>
    </row>
    <row r="97" spans="1:10" s="119" customFormat="1" ht="26.25" customHeight="1" x14ac:dyDescent="0.25">
      <c r="A97" s="141">
        <v>94</v>
      </c>
      <c r="B97" s="125" t="s">
        <v>1218</v>
      </c>
      <c r="C97" s="125" t="s">
        <v>1219</v>
      </c>
      <c r="D97" s="142"/>
      <c r="E97" s="142">
        <v>6</v>
      </c>
      <c r="F97" s="142"/>
      <c r="G97" s="142"/>
      <c r="H97" s="143">
        <v>1</v>
      </c>
      <c r="I97" s="144"/>
      <c r="J97" s="118"/>
    </row>
    <row r="98" spans="1:10" s="119" customFormat="1" ht="26.25" customHeight="1" x14ac:dyDescent="0.25">
      <c r="A98" s="141">
        <v>95</v>
      </c>
      <c r="B98" s="125" t="s">
        <v>1220</v>
      </c>
      <c r="C98" s="125" t="s">
        <v>1221</v>
      </c>
      <c r="D98" s="142"/>
      <c r="E98" s="142">
        <v>6</v>
      </c>
      <c r="F98" s="142"/>
      <c r="G98" s="142"/>
      <c r="H98" s="143">
        <v>1</v>
      </c>
      <c r="I98" s="144"/>
      <c r="J98" s="118"/>
    </row>
    <row r="99" spans="1:10" s="119" customFormat="1" ht="26.25" customHeight="1" x14ac:dyDescent="0.25">
      <c r="A99" s="141">
        <v>96</v>
      </c>
      <c r="B99" s="125" t="s">
        <v>1222</v>
      </c>
      <c r="C99" s="125" t="s">
        <v>1223</v>
      </c>
      <c r="D99" s="142"/>
      <c r="E99" s="142">
        <v>5</v>
      </c>
      <c r="F99" s="142"/>
      <c r="G99" s="142"/>
      <c r="H99" s="143">
        <v>1</v>
      </c>
      <c r="I99" s="144"/>
      <c r="J99" s="118"/>
    </row>
    <row r="100" spans="1:10" s="119" customFormat="1" ht="26.25" customHeight="1" x14ac:dyDescent="0.25">
      <c r="A100" s="141">
        <v>97</v>
      </c>
      <c r="B100" s="125" t="s">
        <v>1222</v>
      </c>
      <c r="C100" s="125" t="s">
        <v>1224</v>
      </c>
      <c r="D100" s="142"/>
      <c r="E100" s="142">
        <v>5</v>
      </c>
      <c r="F100" s="142"/>
      <c r="G100" s="142"/>
      <c r="H100" s="143">
        <v>1</v>
      </c>
      <c r="I100" s="144"/>
      <c r="J100" s="118"/>
    </row>
    <row r="101" spans="1:10" s="119" customFormat="1" ht="26.25" customHeight="1" x14ac:dyDescent="0.25">
      <c r="A101" s="141">
        <v>98</v>
      </c>
      <c r="B101" s="125" t="s">
        <v>1222</v>
      </c>
      <c r="C101" s="125" t="s">
        <v>1225</v>
      </c>
      <c r="D101" s="142"/>
      <c r="E101" s="142">
        <v>6</v>
      </c>
      <c r="F101" s="142"/>
      <c r="G101" s="142"/>
      <c r="H101" s="143">
        <v>1</v>
      </c>
      <c r="I101" s="144"/>
      <c r="J101" s="118"/>
    </row>
    <row r="102" spans="1:10" s="119" customFormat="1" ht="26.25" customHeight="1" x14ac:dyDescent="0.25">
      <c r="A102" s="141">
        <v>99</v>
      </c>
      <c r="B102" s="125" t="s">
        <v>1226</v>
      </c>
      <c r="C102" s="125" t="s">
        <v>1227</v>
      </c>
      <c r="D102" s="142"/>
      <c r="E102" s="142">
        <v>8</v>
      </c>
      <c r="F102" s="142"/>
      <c r="G102" s="142"/>
      <c r="H102" s="143">
        <v>1</v>
      </c>
      <c r="I102" s="144"/>
      <c r="J102" s="118"/>
    </row>
    <row r="103" spans="1:10" s="119" customFormat="1" ht="26.25" customHeight="1" x14ac:dyDescent="0.25">
      <c r="A103" s="141">
        <v>100</v>
      </c>
      <c r="B103" s="125" t="s">
        <v>1228</v>
      </c>
      <c r="C103" s="125" t="s">
        <v>1229</v>
      </c>
      <c r="D103" s="142"/>
      <c r="E103" s="142">
        <v>6</v>
      </c>
      <c r="F103" s="142"/>
      <c r="G103" s="142"/>
      <c r="H103" s="143">
        <v>1</v>
      </c>
      <c r="I103" s="144"/>
      <c r="J103" s="118"/>
    </row>
    <row r="104" spans="1:10" s="119" customFormat="1" ht="26.25" customHeight="1" x14ac:dyDescent="0.25">
      <c r="A104" s="141">
        <v>101</v>
      </c>
      <c r="B104" s="125" t="s">
        <v>1230</v>
      </c>
      <c r="C104" s="125" t="s">
        <v>471</v>
      </c>
      <c r="D104" s="142"/>
      <c r="E104" s="142">
        <v>6</v>
      </c>
      <c r="F104" s="142"/>
      <c r="G104" s="142"/>
      <c r="H104" s="143">
        <v>1</v>
      </c>
      <c r="I104" s="144"/>
      <c r="J104" s="118"/>
    </row>
    <row r="105" spans="1:10" s="119" customFormat="1" ht="26.25" customHeight="1" x14ac:dyDescent="0.25">
      <c r="A105" s="141">
        <v>102</v>
      </c>
      <c r="B105" s="125" t="s">
        <v>1231</v>
      </c>
      <c r="C105" s="125" t="s">
        <v>1232</v>
      </c>
      <c r="D105" s="142"/>
      <c r="E105" s="142">
        <v>5</v>
      </c>
      <c r="F105" s="142"/>
      <c r="G105" s="142"/>
      <c r="H105" s="143">
        <v>1</v>
      </c>
      <c r="I105" s="144"/>
      <c r="J105" s="118"/>
    </row>
    <row r="106" spans="1:10" s="119" customFormat="1" ht="26.25" customHeight="1" x14ac:dyDescent="0.25">
      <c r="A106" s="141">
        <v>103</v>
      </c>
      <c r="B106" s="125" t="s">
        <v>1233</v>
      </c>
      <c r="C106" s="125" t="s">
        <v>1234</v>
      </c>
      <c r="D106" s="142"/>
      <c r="E106" s="142">
        <v>5</v>
      </c>
      <c r="F106" s="142"/>
      <c r="G106" s="142"/>
      <c r="H106" s="143">
        <v>1</v>
      </c>
      <c r="I106" s="144"/>
      <c r="J106" s="118"/>
    </row>
    <row r="107" spans="1:10" s="119" customFormat="1" ht="26.25" customHeight="1" x14ac:dyDescent="0.25">
      <c r="A107" s="141">
        <v>104</v>
      </c>
      <c r="B107" s="125" t="s">
        <v>1235</v>
      </c>
      <c r="C107" s="125" t="s">
        <v>1236</v>
      </c>
      <c r="D107" s="142"/>
      <c r="E107" s="142">
        <v>6</v>
      </c>
      <c r="F107" s="142"/>
      <c r="G107" s="142"/>
      <c r="H107" s="143">
        <v>1</v>
      </c>
      <c r="I107" s="144"/>
      <c r="J107" s="118"/>
    </row>
    <row r="108" spans="1:10" s="119" customFormat="1" ht="26.25" customHeight="1" x14ac:dyDescent="0.25">
      <c r="A108" s="141">
        <v>105</v>
      </c>
      <c r="B108" s="125" t="s">
        <v>1237</v>
      </c>
      <c r="C108" s="125" t="s">
        <v>39</v>
      </c>
      <c r="D108" s="142"/>
      <c r="E108" s="142">
        <v>8</v>
      </c>
      <c r="F108" s="142"/>
      <c r="G108" s="142"/>
      <c r="H108" s="143">
        <v>1</v>
      </c>
      <c r="I108" s="144"/>
      <c r="J108" s="118"/>
    </row>
    <row r="109" spans="1:10" s="119" customFormat="1" ht="26.25" customHeight="1" x14ac:dyDescent="0.25">
      <c r="A109" s="141">
        <v>106</v>
      </c>
      <c r="B109" s="125" t="s">
        <v>49</v>
      </c>
      <c r="C109" s="125" t="s">
        <v>471</v>
      </c>
      <c r="D109" s="142"/>
      <c r="E109" s="142">
        <v>6</v>
      </c>
      <c r="F109" s="142"/>
      <c r="G109" s="142"/>
      <c r="H109" s="143">
        <v>1</v>
      </c>
      <c r="I109" s="144"/>
      <c r="J109" s="118"/>
    </row>
    <row r="110" spans="1:10" s="119" customFormat="1" ht="26.25" customHeight="1" x14ac:dyDescent="0.25">
      <c r="A110" s="141">
        <v>107</v>
      </c>
      <c r="B110" s="125" t="s">
        <v>50</v>
      </c>
      <c r="C110" s="125" t="s">
        <v>1238</v>
      </c>
      <c r="D110" s="142"/>
      <c r="E110" s="142">
        <v>6</v>
      </c>
      <c r="F110" s="142"/>
      <c r="G110" s="142"/>
      <c r="H110" s="143">
        <v>1</v>
      </c>
      <c r="I110" s="144"/>
      <c r="J110" s="118"/>
    </row>
    <row r="111" spans="1:10" s="119" customFormat="1" ht="26.25" customHeight="1" x14ac:dyDescent="0.25">
      <c r="A111" s="141">
        <v>108</v>
      </c>
      <c r="B111" s="125" t="s">
        <v>50</v>
      </c>
      <c r="C111" s="125" t="s">
        <v>1239</v>
      </c>
      <c r="D111" s="142"/>
      <c r="E111" s="142">
        <v>7</v>
      </c>
      <c r="F111" s="142"/>
      <c r="G111" s="142"/>
      <c r="H111" s="143">
        <v>1</v>
      </c>
      <c r="I111" s="144"/>
      <c r="J111" s="118"/>
    </row>
    <row r="112" spans="1:10" s="119" customFormat="1" ht="26.25" customHeight="1" x14ac:dyDescent="0.25">
      <c r="A112" s="141">
        <v>109</v>
      </c>
      <c r="B112" s="125" t="s">
        <v>50</v>
      </c>
      <c r="C112" s="125" t="s">
        <v>1240</v>
      </c>
      <c r="D112" s="142"/>
      <c r="E112" s="142">
        <v>6</v>
      </c>
      <c r="F112" s="142"/>
      <c r="G112" s="142"/>
      <c r="H112" s="143">
        <v>1</v>
      </c>
      <c r="I112" s="144"/>
      <c r="J112" s="118"/>
    </row>
    <row r="113" spans="1:10" s="119" customFormat="1" ht="26.25" customHeight="1" x14ac:dyDescent="0.25">
      <c r="A113" s="141">
        <v>110</v>
      </c>
      <c r="B113" s="125" t="s">
        <v>1241</v>
      </c>
      <c r="C113" s="125" t="s">
        <v>1242</v>
      </c>
      <c r="D113" s="142"/>
      <c r="E113" s="142">
        <v>4</v>
      </c>
      <c r="F113" s="142"/>
      <c r="G113" s="142"/>
      <c r="H113" s="143">
        <v>1</v>
      </c>
      <c r="I113" s="144"/>
      <c r="J113" s="118"/>
    </row>
    <row r="114" spans="1:10" s="119" customFormat="1" ht="26.25" customHeight="1" x14ac:dyDescent="0.25">
      <c r="A114" s="141">
        <v>111</v>
      </c>
      <c r="B114" s="125" t="s">
        <v>1241</v>
      </c>
      <c r="C114" s="125" t="s">
        <v>1243</v>
      </c>
      <c r="D114" s="142"/>
      <c r="E114" s="142">
        <v>4</v>
      </c>
      <c r="F114" s="142"/>
      <c r="G114" s="142"/>
      <c r="H114" s="143">
        <v>1</v>
      </c>
      <c r="I114" s="144"/>
      <c r="J114" s="118"/>
    </row>
    <row r="115" spans="1:10" s="119" customFormat="1" ht="26.25" customHeight="1" x14ac:dyDescent="0.25">
      <c r="A115" s="141">
        <v>112</v>
      </c>
      <c r="B115" s="125" t="s">
        <v>1244</v>
      </c>
      <c r="C115" s="125" t="s">
        <v>1245</v>
      </c>
      <c r="D115" s="142"/>
      <c r="E115" s="142">
        <v>5</v>
      </c>
      <c r="F115" s="142"/>
      <c r="G115" s="142"/>
      <c r="H115" s="143">
        <v>1</v>
      </c>
      <c r="I115" s="144"/>
      <c r="J115" s="118"/>
    </row>
    <row r="116" spans="1:10" s="119" customFormat="1" ht="26.25" customHeight="1" x14ac:dyDescent="0.25">
      <c r="A116" s="141">
        <v>113</v>
      </c>
      <c r="B116" s="125" t="s">
        <v>1244</v>
      </c>
      <c r="C116" s="125" t="s">
        <v>1246</v>
      </c>
      <c r="D116" s="142"/>
      <c r="E116" s="142">
        <v>5</v>
      </c>
      <c r="F116" s="142"/>
      <c r="G116" s="142"/>
      <c r="H116" s="143">
        <v>1</v>
      </c>
      <c r="I116" s="144"/>
      <c r="J116" s="118"/>
    </row>
    <row r="117" spans="1:10" s="119" customFormat="1" ht="26.25" customHeight="1" x14ac:dyDescent="0.25">
      <c r="A117" s="141">
        <v>114</v>
      </c>
      <c r="B117" s="125" t="s">
        <v>51</v>
      </c>
      <c r="C117" s="125" t="s">
        <v>1247</v>
      </c>
      <c r="D117" s="142"/>
      <c r="E117" s="142">
        <v>9</v>
      </c>
      <c r="F117" s="142"/>
      <c r="G117" s="142"/>
      <c r="H117" s="143">
        <v>1</v>
      </c>
      <c r="I117" s="144"/>
      <c r="J117" s="118"/>
    </row>
    <row r="118" spans="1:10" s="119" customFormat="1" ht="26.25" customHeight="1" x14ac:dyDescent="0.25">
      <c r="A118" s="141">
        <v>115</v>
      </c>
      <c r="B118" s="125" t="s">
        <v>52</v>
      </c>
      <c r="C118" s="125" t="s">
        <v>1248</v>
      </c>
      <c r="D118" s="142"/>
      <c r="E118" s="142">
        <v>6</v>
      </c>
      <c r="F118" s="142"/>
      <c r="G118" s="142"/>
      <c r="H118" s="143">
        <v>1</v>
      </c>
      <c r="I118" s="144"/>
      <c r="J118" s="118"/>
    </row>
    <row r="119" spans="1:10" s="119" customFormat="1" ht="26.25" customHeight="1" x14ac:dyDescent="0.25">
      <c r="A119" s="141">
        <v>116</v>
      </c>
      <c r="B119" s="125" t="s">
        <v>1249</v>
      </c>
      <c r="C119" s="125" t="s">
        <v>1250</v>
      </c>
      <c r="D119" s="142"/>
      <c r="E119" s="142">
        <v>5</v>
      </c>
      <c r="F119" s="142"/>
      <c r="G119" s="142"/>
      <c r="H119" s="143">
        <v>1</v>
      </c>
      <c r="I119" s="144"/>
      <c r="J119" s="118"/>
    </row>
    <row r="120" spans="1:10" s="119" customFormat="1" ht="26.25" customHeight="1" x14ac:dyDescent="0.25">
      <c r="A120" s="141">
        <v>117</v>
      </c>
      <c r="B120" s="125" t="s">
        <v>1251</v>
      </c>
      <c r="C120" s="125" t="s">
        <v>1252</v>
      </c>
      <c r="D120" s="142"/>
      <c r="E120" s="142">
        <v>5</v>
      </c>
      <c r="F120" s="142"/>
      <c r="G120" s="142"/>
      <c r="H120" s="143">
        <v>1</v>
      </c>
      <c r="I120" s="144"/>
      <c r="J120" s="118"/>
    </row>
    <row r="121" spans="1:10" s="119" customFormat="1" ht="26.25" customHeight="1" x14ac:dyDescent="0.25">
      <c r="A121" s="141">
        <v>118</v>
      </c>
      <c r="B121" s="125" t="s">
        <v>53</v>
      </c>
      <c r="C121" s="125" t="s">
        <v>1253</v>
      </c>
      <c r="D121" s="142"/>
      <c r="E121" s="142">
        <v>8</v>
      </c>
      <c r="F121" s="142"/>
      <c r="G121" s="142"/>
      <c r="H121" s="143">
        <v>1</v>
      </c>
      <c r="I121" s="144"/>
      <c r="J121" s="118"/>
    </row>
    <row r="122" spans="1:10" s="119" customFormat="1" ht="26.25" customHeight="1" x14ac:dyDescent="0.25">
      <c r="A122" s="141">
        <v>119</v>
      </c>
      <c r="B122" s="125" t="s">
        <v>1254</v>
      </c>
      <c r="C122" s="125" t="s">
        <v>1255</v>
      </c>
      <c r="D122" s="142"/>
      <c r="E122" s="142">
        <v>6</v>
      </c>
      <c r="F122" s="142"/>
      <c r="G122" s="142"/>
      <c r="H122" s="143">
        <v>1</v>
      </c>
      <c r="I122" s="144"/>
      <c r="J122" s="118"/>
    </row>
    <row r="123" spans="1:10" s="119" customFormat="1" ht="26.25" customHeight="1" x14ac:dyDescent="0.25">
      <c r="A123" s="141">
        <v>120</v>
      </c>
      <c r="B123" s="125" t="s">
        <v>1256</v>
      </c>
      <c r="C123" s="125" t="s">
        <v>1257</v>
      </c>
      <c r="D123" s="142"/>
      <c r="E123" s="142">
        <v>5</v>
      </c>
      <c r="F123" s="142"/>
      <c r="G123" s="142"/>
      <c r="H123" s="143">
        <v>1</v>
      </c>
      <c r="I123" s="144"/>
      <c r="J123" s="118"/>
    </row>
    <row r="124" spans="1:10" s="119" customFormat="1" ht="26.25" customHeight="1" x14ac:dyDescent="0.25">
      <c r="A124" s="141">
        <v>121</v>
      </c>
      <c r="B124" s="125" t="s">
        <v>1256</v>
      </c>
      <c r="C124" s="125" t="s">
        <v>1258</v>
      </c>
      <c r="D124" s="142"/>
      <c r="E124" s="142">
        <v>5</v>
      </c>
      <c r="F124" s="142"/>
      <c r="G124" s="142"/>
      <c r="H124" s="143">
        <v>1</v>
      </c>
      <c r="I124" s="144"/>
      <c r="J124" s="118"/>
    </row>
    <row r="125" spans="1:10" s="119" customFormat="1" ht="26.25" customHeight="1" x14ac:dyDescent="0.25">
      <c r="A125" s="141">
        <v>122</v>
      </c>
      <c r="B125" s="125" t="s">
        <v>1259</v>
      </c>
      <c r="C125" s="125" t="s">
        <v>1260</v>
      </c>
      <c r="D125" s="142"/>
      <c r="E125" s="142">
        <v>5</v>
      </c>
      <c r="F125" s="142"/>
      <c r="G125" s="142"/>
      <c r="H125" s="143">
        <v>1</v>
      </c>
      <c r="I125" s="144"/>
      <c r="J125" s="118"/>
    </row>
    <row r="126" spans="1:10" s="119" customFormat="1" ht="26.25" customHeight="1" x14ac:dyDescent="0.25">
      <c r="A126" s="141">
        <v>123</v>
      </c>
      <c r="B126" s="125" t="s">
        <v>54</v>
      </c>
      <c r="C126" s="125" t="s">
        <v>1261</v>
      </c>
      <c r="D126" s="142"/>
      <c r="E126" s="142">
        <v>6</v>
      </c>
      <c r="F126" s="142"/>
      <c r="G126" s="142"/>
      <c r="H126" s="143">
        <v>1</v>
      </c>
      <c r="I126" s="144"/>
      <c r="J126" s="118"/>
    </row>
    <row r="127" spans="1:10" s="119" customFormat="1" ht="26.25" customHeight="1" x14ac:dyDescent="0.25">
      <c r="A127" s="141">
        <v>124</v>
      </c>
      <c r="B127" s="125" t="s">
        <v>54</v>
      </c>
      <c r="C127" s="125" t="s">
        <v>1262</v>
      </c>
      <c r="D127" s="142"/>
      <c r="E127" s="142">
        <v>6</v>
      </c>
      <c r="F127" s="142"/>
      <c r="G127" s="142"/>
      <c r="H127" s="143">
        <v>1</v>
      </c>
      <c r="I127" s="144"/>
      <c r="J127" s="118"/>
    </row>
    <row r="128" spans="1:10" s="119" customFormat="1" ht="26.25" customHeight="1" thickBot="1" x14ac:dyDescent="0.3">
      <c r="A128" s="141">
        <v>125</v>
      </c>
      <c r="B128" s="145" t="s">
        <v>55</v>
      </c>
      <c r="C128" s="145" t="s">
        <v>1263</v>
      </c>
      <c r="D128" s="146"/>
      <c r="E128" s="146">
        <v>4</v>
      </c>
      <c r="F128" s="146"/>
      <c r="G128" s="146"/>
      <c r="H128" s="147">
        <v>1</v>
      </c>
      <c r="I128" s="148"/>
      <c r="J128" s="118"/>
    </row>
    <row r="129" spans="1:10" s="119" customFormat="1" ht="26.25" customHeight="1" thickBot="1" x14ac:dyDescent="0.3">
      <c r="A129" s="131"/>
      <c r="B129" s="132"/>
      <c r="C129" s="132" t="s">
        <v>60</v>
      </c>
      <c r="D129" s="134"/>
      <c r="E129" s="134"/>
      <c r="F129" s="134"/>
      <c r="G129" s="134"/>
      <c r="H129" s="135"/>
      <c r="I129" s="136"/>
      <c r="J129" s="118"/>
    </row>
    <row r="130" spans="1:10" s="119" customFormat="1" ht="26.25" customHeight="1" x14ac:dyDescent="0.25">
      <c r="A130" s="137">
        <v>126</v>
      </c>
      <c r="B130" s="121" t="s">
        <v>1264</v>
      </c>
      <c r="C130" s="121" t="s">
        <v>1265</v>
      </c>
      <c r="D130" s="138"/>
      <c r="E130" s="138">
        <v>4</v>
      </c>
      <c r="F130" s="138"/>
      <c r="G130" s="138"/>
      <c r="H130" s="139">
        <v>1</v>
      </c>
      <c r="I130" s="140"/>
      <c r="J130" s="118"/>
    </row>
    <row r="131" spans="1:10" s="119" customFormat="1" ht="26.25" customHeight="1" x14ac:dyDescent="0.25">
      <c r="A131" s="141">
        <v>127</v>
      </c>
      <c r="B131" s="125" t="s">
        <v>1264</v>
      </c>
      <c r="C131" s="125" t="s">
        <v>1266</v>
      </c>
      <c r="D131" s="142"/>
      <c r="E131" s="142">
        <v>5</v>
      </c>
      <c r="F131" s="142"/>
      <c r="G131" s="142"/>
      <c r="H131" s="143">
        <v>1</v>
      </c>
      <c r="I131" s="144"/>
      <c r="J131" s="118"/>
    </row>
    <row r="132" spans="1:10" s="119" customFormat="1" ht="26.25" customHeight="1" x14ac:dyDescent="0.25">
      <c r="A132" s="141">
        <v>128</v>
      </c>
      <c r="B132" s="125" t="s">
        <v>1267</v>
      </c>
      <c r="C132" s="125" t="s">
        <v>1268</v>
      </c>
      <c r="D132" s="142"/>
      <c r="E132" s="142">
        <v>7</v>
      </c>
      <c r="F132" s="142"/>
      <c r="G132" s="142"/>
      <c r="H132" s="143">
        <v>1</v>
      </c>
      <c r="I132" s="144"/>
      <c r="J132" s="118"/>
    </row>
    <row r="133" spans="1:10" s="119" customFormat="1" ht="26.25" customHeight="1" x14ac:dyDescent="0.25">
      <c r="A133" s="141">
        <v>129</v>
      </c>
      <c r="B133" s="125" t="s">
        <v>1269</v>
      </c>
      <c r="C133" s="125" t="s">
        <v>1270</v>
      </c>
      <c r="D133" s="142"/>
      <c r="E133" s="142">
        <v>5</v>
      </c>
      <c r="F133" s="142"/>
      <c r="G133" s="142"/>
      <c r="H133" s="143">
        <v>1</v>
      </c>
      <c r="I133" s="144"/>
      <c r="J133" s="118"/>
    </row>
    <row r="134" spans="1:10" s="119" customFormat="1" ht="26.25" customHeight="1" x14ac:dyDescent="0.25">
      <c r="A134" s="141">
        <v>130</v>
      </c>
      <c r="B134" s="125" t="s">
        <v>1269</v>
      </c>
      <c r="C134" s="125" t="s">
        <v>1271</v>
      </c>
      <c r="D134" s="142"/>
      <c r="E134" s="142">
        <v>6</v>
      </c>
      <c r="F134" s="142"/>
      <c r="G134" s="142"/>
      <c r="H134" s="143">
        <v>1</v>
      </c>
      <c r="I134" s="144"/>
      <c r="J134" s="118"/>
    </row>
    <row r="135" spans="1:10" s="119" customFormat="1" ht="26.25" customHeight="1" x14ac:dyDescent="0.25">
      <c r="A135" s="141">
        <v>131</v>
      </c>
      <c r="B135" s="125" t="s">
        <v>65</v>
      </c>
      <c r="C135" s="125" t="s">
        <v>1272</v>
      </c>
      <c r="D135" s="142"/>
      <c r="E135" s="142">
        <v>4</v>
      </c>
      <c r="F135" s="142"/>
      <c r="G135" s="142"/>
      <c r="H135" s="143">
        <v>1</v>
      </c>
      <c r="I135" s="144"/>
      <c r="J135" s="118"/>
    </row>
    <row r="136" spans="1:10" s="119" customFormat="1" ht="26.25" customHeight="1" x14ac:dyDescent="0.25">
      <c r="A136" s="141">
        <v>132</v>
      </c>
      <c r="B136" s="125" t="s">
        <v>65</v>
      </c>
      <c r="C136" s="125" t="s">
        <v>1273</v>
      </c>
      <c r="D136" s="142"/>
      <c r="E136" s="142">
        <v>5</v>
      </c>
      <c r="F136" s="142"/>
      <c r="G136" s="142"/>
      <c r="H136" s="143">
        <v>1</v>
      </c>
      <c r="I136" s="144"/>
      <c r="J136" s="118"/>
    </row>
    <row r="137" spans="1:10" s="119" customFormat="1" ht="26.25" customHeight="1" x14ac:dyDescent="0.25">
      <c r="A137" s="141">
        <v>133</v>
      </c>
      <c r="B137" s="125" t="s">
        <v>65</v>
      </c>
      <c r="C137" s="125" t="s">
        <v>1274</v>
      </c>
      <c r="D137" s="142"/>
      <c r="E137" s="142">
        <v>5</v>
      </c>
      <c r="F137" s="142"/>
      <c r="G137" s="142"/>
      <c r="H137" s="143">
        <v>1</v>
      </c>
      <c r="I137" s="144"/>
      <c r="J137" s="118"/>
    </row>
    <row r="138" spans="1:10" s="119" customFormat="1" ht="26.25" customHeight="1" x14ac:dyDescent="0.25">
      <c r="A138" s="141">
        <v>134</v>
      </c>
      <c r="B138" s="125" t="s">
        <v>65</v>
      </c>
      <c r="C138" s="125" t="s">
        <v>1275</v>
      </c>
      <c r="D138" s="142"/>
      <c r="E138" s="142">
        <v>4</v>
      </c>
      <c r="F138" s="142"/>
      <c r="G138" s="142"/>
      <c r="H138" s="143">
        <v>1</v>
      </c>
      <c r="I138" s="144"/>
      <c r="J138" s="118"/>
    </row>
    <row r="139" spans="1:10" s="119" customFormat="1" ht="26.25" customHeight="1" x14ac:dyDescent="0.25">
      <c r="A139" s="141">
        <v>135</v>
      </c>
      <c r="B139" s="125" t="s">
        <v>65</v>
      </c>
      <c r="C139" s="125" t="s">
        <v>1272</v>
      </c>
      <c r="D139" s="142"/>
      <c r="E139" s="142">
        <v>4</v>
      </c>
      <c r="F139" s="142"/>
      <c r="G139" s="142"/>
      <c r="H139" s="143">
        <v>1</v>
      </c>
      <c r="I139" s="144"/>
      <c r="J139" s="118"/>
    </row>
    <row r="140" spans="1:10" s="119" customFormat="1" ht="26.25" customHeight="1" x14ac:dyDescent="0.25">
      <c r="A140" s="141">
        <v>136</v>
      </c>
      <c r="B140" s="125" t="s">
        <v>65</v>
      </c>
      <c r="C140" s="125" t="s">
        <v>1276</v>
      </c>
      <c r="D140" s="142"/>
      <c r="E140" s="142">
        <v>5</v>
      </c>
      <c r="F140" s="142"/>
      <c r="G140" s="142"/>
      <c r="H140" s="143">
        <v>1</v>
      </c>
      <c r="I140" s="144"/>
      <c r="J140" s="118"/>
    </row>
    <row r="141" spans="1:10" s="119" customFormat="1" ht="26.25" customHeight="1" x14ac:dyDescent="0.25">
      <c r="A141" s="141">
        <v>137</v>
      </c>
      <c r="B141" s="125" t="s">
        <v>65</v>
      </c>
      <c r="C141" s="125" t="s">
        <v>1277</v>
      </c>
      <c r="D141" s="142"/>
      <c r="E141" s="142">
        <v>5</v>
      </c>
      <c r="F141" s="142"/>
      <c r="G141" s="142"/>
      <c r="H141" s="143">
        <v>1</v>
      </c>
      <c r="I141" s="144"/>
      <c r="J141" s="118"/>
    </row>
    <row r="142" spans="1:10" s="119" customFormat="1" ht="26.25" customHeight="1" x14ac:dyDescent="0.25">
      <c r="A142" s="141">
        <v>138</v>
      </c>
      <c r="B142" s="125" t="s">
        <v>65</v>
      </c>
      <c r="C142" s="125" t="s">
        <v>1275</v>
      </c>
      <c r="D142" s="142"/>
      <c r="E142" s="142">
        <v>4</v>
      </c>
      <c r="F142" s="142"/>
      <c r="G142" s="142"/>
      <c r="H142" s="143">
        <v>1</v>
      </c>
      <c r="I142" s="144"/>
      <c r="J142" s="118"/>
    </row>
    <row r="143" spans="1:10" s="119" customFormat="1" ht="26.25" customHeight="1" x14ac:dyDescent="0.25">
      <c r="A143" s="141">
        <v>139</v>
      </c>
      <c r="B143" s="125" t="s">
        <v>67</v>
      </c>
      <c r="C143" s="125" t="s">
        <v>1278</v>
      </c>
      <c r="D143" s="142"/>
      <c r="E143" s="142">
        <v>4</v>
      </c>
      <c r="F143" s="142"/>
      <c r="G143" s="142"/>
      <c r="H143" s="143">
        <v>1</v>
      </c>
      <c r="I143" s="144"/>
      <c r="J143" s="118"/>
    </row>
    <row r="144" spans="1:10" s="119" customFormat="1" ht="26.25" customHeight="1" x14ac:dyDescent="0.25">
      <c r="A144" s="141">
        <v>140</v>
      </c>
      <c r="B144" s="125" t="s">
        <v>67</v>
      </c>
      <c r="C144" s="125" t="s">
        <v>1279</v>
      </c>
      <c r="D144" s="142"/>
      <c r="E144" s="142">
        <v>5</v>
      </c>
      <c r="F144" s="142"/>
      <c r="G144" s="142"/>
      <c r="H144" s="143">
        <v>1</v>
      </c>
      <c r="I144" s="144"/>
      <c r="J144" s="118"/>
    </row>
    <row r="145" spans="1:10" s="119" customFormat="1" ht="26.25" customHeight="1" x14ac:dyDescent="0.25">
      <c r="A145" s="141">
        <v>141</v>
      </c>
      <c r="B145" s="125" t="s">
        <v>67</v>
      </c>
      <c r="C145" s="125" t="s">
        <v>1280</v>
      </c>
      <c r="D145" s="142"/>
      <c r="E145" s="142">
        <v>8</v>
      </c>
      <c r="F145" s="142"/>
      <c r="G145" s="142"/>
      <c r="H145" s="143">
        <v>1</v>
      </c>
      <c r="I145" s="144"/>
      <c r="J145" s="118"/>
    </row>
    <row r="146" spans="1:10" s="119" customFormat="1" ht="26.25" customHeight="1" x14ac:dyDescent="0.25">
      <c r="A146" s="141">
        <v>142</v>
      </c>
      <c r="B146" s="125" t="s">
        <v>67</v>
      </c>
      <c r="C146" s="125" t="s">
        <v>1281</v>
      </c>
      <c r="D146" s="142"/>
      <c r="E146" s="142">
        <v>8</v>
      </c>
      <c r="F146" s="142"/>
      <c r="G146" s="142"/>
      <c r="H146" s="143">
        <v>1</v>
      </c>
      <c r="I146" s="144"/>
      <c r="J146" s="118"/>
    </row>
    <row r="147" spans="1:10" s="119" customFormat="1" ht="26.25" customHeight="1" x14ac:dyDescent="0.25">
      <c r="A147" s="141">
        <v>143</v>
      </c>
      <c r="B147" s="125" t="s">
        <v>68</v>
      </c>
      <c r="C147" s="125" t="s">
        <v>1282</v>
      </c>
      <c r="D147" s="142"/>
      <c r="E147" s="142">
        <v>5</v>
      </c>
      <c r="F147" s="142"/>
      <c r="G147" s="142"/>
      <c r="H147" s="143">
        <v>1</v>
      </c>
      <c r="I147" s="144"/>
      <c r="J147" s="118"/>
    </row>
    <row r="148" spans="1:10" s="119" customFormat="1" ht="26.25" customHeight="1" x14ac:dyDescent="0.25">
      <c r="A148" s="141">
        <v>144</v>
      </c>
      <c r="B148" s="125" t="s">
        <v>1283</v>
      </c>
      <c r="C148" s="125" t="s">
        <v>1284</v>
      </c>
      <c r="D148" s="142"/>
      <c r="E148" s="142">
        <v>4</v>
      </c>
      <c r="F148" s="142"/>
      <c r="G148" s="142"/>
      <c r="H148" s="143">
        <v>1</v>
      </c>
      <c r="I148" s="144"/>
      <c r="J148" s="118"/>
    </row>
    <row r="149" spans="1:10" s="119" customFormat="1" ht="26.25" customHeight="1" x14ac:dyDescent="0.25">
      <c r="A149" s="141">
        <v>145</v>
      </c>
      <c r="B149" s="125" t="s">
        <v>69</v>
      </c>
      <c r="C149" s="125" t="s">
        <v>1285</v>
      </c>
      <c r="D149" s="142"/>
      <c r="E149" s="142">
        <v>4</v>
      </c>
      <c r="F149" s="142"/>
      <c r="G149" s="142"/>
      <c r="H149" s="143">
        <v>1</v>
      </c>
      <c r="I149" s="144"/>
      <c r="J149" s="118"/>
    </row>
    <row r="150" spans="1:10" s="119" customFormat="1" ht="26.25" customHeight="1" x14ac:dyDescent="0.25">
      <c r="A150" s="141">
        <v>146</v>
      </c>
      <c r="B150" s="125" t="s">
        <v>1286</v>
      </c>
      <c r="C150" s="125" t="s">
        <v>1287</v>
      </c>
      <c r="D150" s="142"/>
      <c r="E150" s="142">
        <v>7</v>
      </c>
      <c r="F150" s="142"/>
      <c r="G150" s="142"/>
      <c r="H150" s="143">
        <v>1</v>
      </c>
      <c r="I150" s="144"/>
      <c r="J150" s="118"/>
    </row>
    <row r="151" spans="1:10" s="119" customFormat="1" ht="26.25" customHeight="1" x14ac:dyDescent="0.25">
      <c r="A151" s="141">
        <v>147</v>
      </c>
      <c r="B151" s="125" t="s">
        <v>1288</v>
      </c>
      <c r="C151" s="125" t="s">
        <v>1289</v>
      </c>
      <c r="D151" s="142"/>
      <c r="E151" s="142">
        <v>8</v>
      </c>
      <c r="F151" s="142"/>
      <c r="G151" s="142"/>
      <c r="H151" s="143">
        <v>1</v>
      </c>
      <c r="I151" s="144"/>
      <c r="J151" s="118"/>
    </row>
    <row r="152" spans="1:10" s="119" customFormat="1" ht="26.25" customHeight="1" x14ac:dyDescent="0.25">
      <c r="A152" s="141">
        <v>148</v>
      </c>
      <c r="B152" s="125" t="s">
        <v>1290</v>
      </c>
      <c r="C152" s="125" t="s">
        <v>1291</v>
      </c>
      <c r="D152" s="142"/>
      <c r="E152" s="142">
        <v>7</v>
      </c>
      <c r="F152" s="142"/>
      <c r="G152" s="142"/>
      <c r="H152" s="143">
        <v>1</v>
      </c>
      <c r="I152" s="144"/>
      <c r="J152" s="118"/>
    </row>
    <row r="153" spans="1:10" s="119" customFormat="1" ht="26.25" customHeight="1" x14ac:dyDescent="0.25">
      <c r="A153" s="141">
        <v>149</v>
      </c>
      <c r="B153" s="125" t="s">
        <v>1292</v>
      </c>
      <c r="C153" s="125" t="s">
        <v>1293</v>
      </c>
      <c r="D153" s="142"/>
      <c r="E153" s="142">
        <v>5</v>
      </c>
      <c r="F153" s="142"/>
      <c r="G153" s="142"/>
      <c r="H153" s="143">
        <v>1</v>
      </c>
      <c r="I153" s="144"/>
      <c r="J153" s="118"/>
    </row>
    <row r="154" spans="1:10" s="119" customFormat="1" ht="26.25" customHeight="1" x14ac:dyDescent="0.25">
      <c r="A154" s="141">
        <v>150</v>
      </c>
      <c r="B154" s="125" t="s">
        <v>1294</v>
      </c>
      <c r="C154" s="125" t="s">
        <v>1295</v>
      </c>
      <c r="D154" s="142"/>
      <c r="E154" s="142">
        <v>6</v>
      </c>
      <c r="F154" s="142"/>
      <c r="G154" s="142"/>
      <c r="H154" s="143">
        <v>1</v>
      </c>
      <c r="I154" s="144"/>
      <c r="J154" s="118"/>
    </row>
    <row r="155" spans="1:10" s="119" customFormat="1" ht="26.25" customHeight="1" x14ac:dyDescent="0.25">
      <c r="A155" s="141">
        <v>151</v>
      </c>
      <c r="B155" s="125" t="s">
        <v>1296</v>
      </c>
      <c r="C155" s="125" t="s">
        <v>1297</v>
      </c>
      <c r="D155" s="142"/>
      <c r="E155" s="142">
        <v>5</v>
      </c>
      <c r="F155" s="142"/>
      <c r="G155" s="142"/>
      <c r="H155" s="143">
        <v>1</v>
      </c>
      <c r="I155" s="144"/>
      <c r="J155" s="118"/>
    </row>
    <row r="156" spans="1:10" s="119" customFormat="1" ht="26.25" customHeight="1" x14ac:dyDescent="0.25">
      <c r="A156" s="141">
        <v>152</v>
      </c>
      <c r="B156" s="125" t="s">
        <v>1298</v>
      </c>
      <c r="C156" s="125" t="s">
        <v>1299</v>
      </c>
      <c r="D156" s="142"/>
      <c r="E156" s="142">
        <v>4</v>
      </c>
      <c r="F156" s="142"/>
      <c r="G156" s="142"/>
      <c r="H156" s="143">
        <v>1</v>
      </c>
      <c r="I156" s="144"/>
      <c r="J156" s="118"/>
    </row>
    <row r="157" spans="1:10" s="119" customFormat="1" ht="26.25" customHeight="1" x14ac:dyDescent="0.25">
      <c r="A157" s="141">
        <v>153</v>
      </c>
      <c r="B157" s="125" t="s">
        <v>1298</v>
      </c>
      <c r="C157" s="125" t="s">
        <v>1300</v>
      </c>
      <c r="D157" s="142"/>
      <c r="E157" s="142">
        <v>4</v>
      </c>
      <c r="F157" s="142"/>
      <c r="G157" s="142"/>
      <c r="H157" s="143">
        <v>1</v>
      </c>
      <c r="I157" s="144"/>
      <c r="J157" s="118"/>
    </row>
    <row r="158" spans="1:10" s="119" customFormat="1" ht="26.25" customHeight="1" x14ac:dyDescent="0.25">
      <c r="A158" s="141">
        <v>154</v>
      </c>
      <c r="B158" s="125" t="s">
        <v>1298</v>
      </c>
      <c r="C158" s="125" t="s">
        <v>1301</v>
      </c>
      <c r="D158" s="142"/>
      <c r="E158" s="142">
        <v>5</v>
      </c>
      <c r="F158" s="142"/>
      <c r="G158" s="142"/>
      <c r="H158" s="143">
        <v>1</v>
      </c>
      <c r="I158" s="144"/>
      <c r="J158" s="118"/>
    </row>
    <row r="159" spans="1:10" s="119" customFormat="1" ht="26.25" customHeight="1" x14ac:dyDescent="0.25">
      <c r="A159" s="141">
        <v>155</v>
      </c>
      <c r="B159" s="125" t="s">
        <v>1302</v>
      </c>
      <c r="C159" s="125" t="s">
        <v>1303</v>
      </c>
      <c r="D159" s="142"/>
      <c r="E159" s="142">
        <v>5</v>
      </c>
      <c r="F159" s="142"/>
      <c r="G159" s="142"/>
      <c r="H159" s="143">
        <v>1</v>
      </c>
      <c r="I159" s="144"/>
      <c r="J159" s="118"/>
    </row>
    <row r="160" spans="1:10" s="119" customFormat="1" ht="26.25" customHeight="1" x14ac:dyDescent="0.25">
      <c r="A160" s="141">
        <v>156</v>
      </c>
      <c r="B160" s="125" t="s">
        <v>1304</v>
      </c>
      <c r="C160" s="125" t="s">
        <v>1305</v>
      </c>
      <c r="D160" s="142"/>
      <c r="E160" s="142">
        <v>4</v>
      </c>
      <c r="F160" s="142"/>
      <c r="G160" s="142"/>
      <c r="H160" s="143">
        <v>1</v>
      </c>
      <c r="I160" s="144"/>
      <c r="J160" s="118"/>
    </row>
    <row r="161" spans="1:10" s="119" customFormat="1" ht="26.25" customHeight="1" x14ac:dyDescent="0.25">
      <c r="A161" s="141">
        <v>157</v>
      </c>
      <c r="B161" s="125" t="s">
        <v>1306</v>
      </c>
      <c r="C161" s="125" t="s">
        <v>1307</v>
      </c>
      <c r="D161" s="142"/>
      <c r="E161" s="142">
        <v>4</v>
      </c>
      <c r="F161" s="142"/>
      <c r="G161" s="142"/>
      <c r="H161" s="143">
        <v>1</v>
      </c>
      <c r="I161" s="144"/>
      <c r="J161" s="118"/>
    </row>
    <row r="162" spans="1:10" s="119" customFormat="1" ht="26.25" customHeight="1" x14ac:dyDescent="0.25">
      <c r="A162" s="141">
        <v>158</v>
      </c>
      <c r="B162" s="125" t="s">
        <v>1306</v>
      </c>
      <c r="C162" s="125" t="s">
        <v>1308</v>
      </c>
      <c r="D162" s="142"/>
      <c r="E162" s="142">
        <v>8</v>
      </c>
      <c r="F162" s="142"/>
      <c r="G162" s="142"/>
      <c r="H162" s="143">
        <v>1</v>
      </c>
      <c r="I162" s="144"/>
      <c r="J162" s="118"/>
    </row>
    <row r="163" spans="1:10" s="119" customFormat="1" ht="26.25" customHeight="1" x14ac:dyDescent="0.25">
      <c r="A163" s="141">
        <v>159</v>
      </c>
      <c r="B163" s="125" t="s">
        <v>1309</v>
      </c>
      <c r="C163" s="125" t="s">
        <v>1310</v>
      </c>
      <c r="D163" s="142"/>
      <c r="E163" s="142">
        <v>4</v>
      </c>
      <c r="F163" s="142"/>
      <c r="G163" s="142"/>
      <c r="H163" s="143">
        <v>1</v>
      </c>
      <c r="I163" s="144"/>
      <c r="J163" s="118"/>
    </row>
    <row r="164" spans="1:10" s="119" customFormat="1" ht="26.25" customHeight="1" x14ac:dyDescent="0.25">
      <c r="A164" s="141">
        <v>160</v>
      </c>
      <c r="B164" s="125" t="s">
        <v>1309</v>
      </c>
      <c r="C164" s="125" t="s">
        <v>1311</v>
      </c>
      <c r="D164" s="142"/>
      <c r="E164" s="142">
        <v>4</v>
      </c>
      <c r="F164" s="142"/>
      <c r="G164" s="142"/>
      <c r="H164" s="143">
        <v>1</v>
      </c>
      <c r="I164" s="144"/>
      <c r="J164" s="118"/>
    </row>
    <row r="165" spans="1:10" s="119" customFormat="1" ht="26.25" customHeight="1" x14ac:dyDescent="0.25">
      <c r="A165" s="141">
        <v>161</v>
      </c>
      <c r="B165" s="125" t="s">
        <v>1309</v>
      </c>
      <c r="C165" s="125" t="s">
        <v>1312</v>
      </c>
      <c r="D165" s="142"/>
      <c r="E165" s="142">
        <v>5</v>
      </c>
      <c r="F165" s="142"/>
      <c r="G165" s="142"/>
      <c r="H165" s="143">
        <v>1</v>
      </c>
      <c r="I165" s="144"/>
      <c r="J165" s="118"/>
    </row>
    <row r="166" spans="1:10" s="119" customFormat="1" ht="26.25" customHeight="1" x14ac:dyDescent="0.25">
      <c r="A166" s="141">
        <v>162</v>
      </c>
      <c r="B166" s="125" t="s">
        <v>1313</v>
      </c>
      <c r="C166" s="125" t="s">
        <v>1271</v>
      </c>
      <c r="D166" s="142"/>
      <c r="E166" s="142">
        <v>6</v>
      </c>
      <c r="F166" s="142"/>
      <c r="G166" s="142"/>
      <c r="H166" s="143">
        <v>1</v>
      </c>
      <c r="I166" s="144"/>
      <c r="J166" s="118"/>
    </row>
    <row r="167" spans="1:10" s="119" customFormat="1" ht="26.25" customHeight="1" x14ac:dyDescent="0.25">
      <c r="A167" s="141">
        <v>163</v>
      </c>
      <c r="B167" s="125" t="s">
        <v>1314</v>
      </c>
      <c r="C167" s="125" t="s">
        <v>1315</v>
      </c>
      <c r="D167" s="142"/>
      <c r="E167" s="142">
        <v>8</v>
      </c>
      <c r="F167" s="142"/>
      <c r="G167" s="142"/>
      <c r="H167" s="143">
        <v>1</v>
      </c>
      <c r="I167" s="144"/>
      <c r="J167" s="118"/>
    </row>
    <row r="168" spans="1:10" s="119" customFormat="1" ht="26.25" customHeight="1" x14ac:dyDescent="0.25">
      <c r="A168" s="141">
        <v>164</v>
      </c>
      <c r="B168" s="125" t="s">
        <v>1316</v>
      </c>
      <c r="C168" s="125" t="s">
        <v>1317</v>
      </c>
      <c r="D168" s="142"/>
      <c r="E168" s="142">
        <v>4</v>
      </c>
      <c r="F168" s="142"/>
      <c r="G168" s="142"/>
      <c r="H168" s="143">
        <v>1</v>
      </c>
      <c r="I168" s="144"/>
      <c r="J168" s="118"/>
    </row>
    <row r="169" spans="1:10" s="119" customFormat="1" ht="26.25" customHeight="1" x14ac:dyDescent="0.25">
      <c r="A169" s="141">
        <v>165</v>
      </c>
      <c r="B169" s="125" t="s">
        <v>74</v>
      </c>
      <c r="C169" s="125" t="s">
        <v>1318</v>
      </c>
      <c r="D169" s="142"/>
      <c r="E169" s="142">
        <v>4</v>
      </c>
      <c r="F169" s="142"/>
      <c r="G169" s="142"/>
      <c r="H169" s="143">
        <v>1</v>
      </c>
      <c r="I169" s="144"/>
      <c r="J169" s="118"/>
    </row>
    <row r="170" spans="1:10" s="119" customFormat="1" ht="26.25" customHeight="1" x14ac:dyDescent="0.25">
      <c r="A170" s="141">
        <v>166</v>
      </c>
      <c r="B170" s="125" t="s">
        <v>74</v>
      </c>
      <c r="C170" s="125" t="s">
        <v>1319</v>
      </c>
      <c r="D170" s="142"/>
      <c r="E170" s="142">
        <v>5</v>
      </c>
      <c r="F170" s="142"/>
      <c r="G170" s="142"/>
      <c r="H170" s="143">
        <v>1</v>
      </c>
      <c r="I170" s="144"/>
      <c r="J170" s="118"/>
    </row>
    <row r="171" spans="1:10" s="119" customFormat="1" ht="26.25" customHeight="1" x14ac:dyDescent="0.25">
      <c r="A171" s="141">
        <v>167</v>
      </c>
      <c r="B171" s="125" t="s">
        <v>74</v>
      </c>
      <c r="C171" s="125" t="s">
        <v>1320</v>
      </c>
      <c r="D171" s="142"/>
      <c r="E171" s="142">
        <v>4</v>
      </c>
      <c r="F171" s="142"/>
      <c r="G171" s="142"/>
      <c r="H171" s="143">
        <v>1</v>
      </c>
      <c r="I171" s="144"/>
      <c r="J171" s="118"/>
    </row>
    <row r="172" spans="1:10" s="119" customFormat="1" ht="26.25" customHeight="1" x14ac:dyDescent="0.25">
      <c r="A172" s="141">
        <v>168</v>
      </c>
      <c r="B172" s="125" t="s">
        <v>74</v>
      </c>
      <c r="C172" s="125" t="s">
        <v>1321</v>
      </c>
      <c r="D172" s="142"/>
      <c r="E172" s="142">
        <v>4</v>
      </c>
      <c r="F172" s="142"/>
      <c r="G172" s="142"/>
      <c r="H172" s="143">
        <v>1</v>
      </c>
      <c r="I172" s="144"/>
      <c r="J172" s="118"/>
    </row>
    <row r="173" spans="1:10" s="119" customFormat="1" ht="26.25" customHeight="1" x14ac:dyDescent="0.25">
      <c r="A173" s="141">
        <v>169</v>
      </c>
      <c r="B173" s="125" t="s">
        <v>74</v>
      </c>
      <c r="C173" s="125" t="s">
        <v>1322</v>
      </c>
      <c r="D173" s="142"/>
      <c r="E173" s="142">
        <v>4</v>
      </c>
      <c r="F173" s="142"/>
      <c r="G173" s="142"/>
      <c r="H173" s="143">
        <v>1</v>
      </c>
      <c r="I173" s="144"/>
      <c r="J173" s="118"/>
    </row>
    <row r="174" spans="1:10" s="119" customFormat="1" ht="26.25" customHeight="1" x14ac:dyDescent="0.25">
      <c r="A174" s="141">
        <v>170</v>
      </c>
      <c r="B174" s="125" t="s">
        <v>1323</v>
      </c>
      <c r="C174" s="125" t="s">
        <v>1324</v>
      </c>
      <c r="D174" s="142"/>
      <c r="E174" s="142">
        <v>4</v>
      </c>
      <c r="F174" s="142"/>
      <c r="G174" s="142"/>
      <c r="H174" s="143">
        <v>1</v>
      </c>
      <c r="I174" s="144"/>
      <c r="J174" s="118"/>
    </row>
    <row r="175" spans="1:10" s="119" customFormat="1" ht="26.25" customHeight="1" x14ac:dyDescent="0.25">
      <c r="A175" s="141">
        <v>171</v>
      </c>
      <c r="B175" s="125" t="s">
        <v>1325</v>
      </c>
      <c r="C175" s="125" t="s">
        <v>1326</v>
      </c>
      <c r="D175" s="142"/>
      <c r="E175" s="142">
        <v>4</v>
      </c>
      <c r="F175" s="142"/>
      <c r="G175" s="142"/>
      <c r="H175" s="143">
        <v>1</v>
      </c>
      <c r="I175" s="144"/>
      <c r="J175" s="118"/>
    </row>
    <row r="176" spans="1:10" s="119" customFormat="1" ht="26.25" customHeight="1" x14ac:dyDescent="0.25">
      <c r="A176" s="141">
        <v>172</v>
      </c>
      <c r="B176" s="125" t="s">
        <v>1327</v>
      </c>
      <c r="C176" s="125" t="s">
        <v>1328</v>
      </c>
      <c r="D176" s="142"/>
      <c r="E176" s="142">
        <v>7</v>
      </c>
      <c r="F176" s="142"/>
      <c r="G176" s="142"/>
      <c r="H176" s="143">
        <v>1</v>
      </c>
      <c r="I176" s="144"/>
      <c r="J176" s="118"/>
    </row>
    <row r="177" spans="1:10" s="119" customFormat="1" ht="26.25" customHeight="1" thickBot="1" x14ac:dyDescent="0.3">
      <c r="A177" s="141">
        <v>173</v>
      </c>
      <c r="B177" s="128" t="s">
        <v>1329</v>
      </c>
      <c r="C177" s="128" t="s">
        <v>1330</v>
      </c>
      <c r="D177" s="149"/>
      <c r="E177" s="149">
        <v>5</v>
      </c>
      <c r="F177" s="149"/>
      <c r="G177" s="149"/>
      <c r="H177" s="150">
        <v>1</v>
      </c>
      <c r="I177" s="151"/>
      <c r="J177" s="118"/>
    </row>
    <row r="178" spans="1:10" s="119" customFormat="1" ht="26.25" customHeight="1" thickBot="1" x14ac:dyDescent="0.3">
      <c r="A178" s="131"/>
      <c r="B178" s="132"/>
      <c r="C178" s="132" t="s">
        <v>75</v>
      </c>
      <c r="D178" s="134"/>
      <c r="E178" s="134"/>
      <c r="F178" s="134"/>
      <c r="G178" s="134"/>
      <c r="H178" s="135"/>
      <c r="I178" s="136"/>
      <c r="J178" s="118"/>
    </row>
    <row r="179" spans="1:10" s="119" customFormat="1" ht="26.25" customHeight="1" x14ac:dyDescent="0.25">
      <c r="A179" s="137">
        <v>174</v>
      </c>
      <c r="B179" s="121" t="s">
        <v>1331</v>
      </c>
      <c r="C179" s="121" t="s">
        <v>1332</v>
      </c>
      <c r="D179" s="138"/>
      <c r="E179" s="138">
        <v>8</v>
      </c>
      <c r="F179" s="138"/>
      <c r="G179" s="138"/>
      <c r="H179" s="139">
        <v>1</v>
      </c>
      <c r="I179" s="140"/>
      <c r="J179" s="118"/>
    </row>
    <row r="180" spans="1:10" s="119" customFormat="1" ht="26.25" customHeight="1" x14ac:dyDescent="0.25">
      <c r="A180" s="141">
        <v>175</v>
      </c>
      <c r="B180" s="125" t="s">
        <v>1333</v>
      </c>
      <c r="C180" s="125" t="s">
        <v>1334</v>
      </c>
      <c r="D180" s="142"/>
      <c r="E180" s="142">
        <v>5</v>
      </c>
      <c r="F180" s="142"/>
      <c r="G180" s="142"/>
      <c r="H180" s="143">
        <v>1</v>
      </c>
      <c r="I180" s="144"/>
      <c r="J180" s="118"/>
    </row>
    <row r="181" spans="1:10" s="119" customFormat="1" ht="26.25" customHeight="1" x14ac:dyDescent="0.25">
      <c r="A181" s="141">
        <v>176</v>
      </c>
      <c r="B181" s="125" t="s">
        <v>38</v>
      </c>
      <c r="C181" s="125" t="s">
        <v>39</v>
      </c>
      <c r="D181" s="142"/>
      <c r="E181" s="142">
        <v>8</v>
      </c>
      <c r="F181" s="142"/>
      <c r="G181" s="142"/>
      <c r="H181" s="143">
        <v>1</v>
      </c>
      <c r="I181" s="144"/>
      <c r="J181" s="118"/>
    </row>
    <row r="182" spans="1:10" s="119" customFormat="1" ht="26.25" customHeight="1" x14ac:dyDescent="0.25">
      <c r="A182" s="141">
        <v>177</v>
      </c>
      <c r="B182" s="125" t="s">
        <v>1335</v>
      </c>
      <c r="C182" s="125" t="s">
        <v>1336</v>
      </c>
      <c r="D182" s="142"/>
      <c r="E182" s="142">
        <v>8</v>
      </c>
      <c r="F182" s="142"/>
      <c r="G182" s="142"/>
      <c r="H182" s="143">
        <v>1</v>
      </c>
      <c r="I182" s="144"/>
      <c r="J182" s="118"/>
    </row>
    <row r="183" spans="1:10" s="119" customFormat="1" ht="26.25" customHeight="1" x14ac:dyDescent="0.25">
      <c r="A183" s="141">
        <v>178</v>
      </c>
      <c r="B183" s="125" t="s">
        <v>1215</v>
      </c>
      <c r="C183" s="125" t="s">
        <v>39</v>
      </c>
      <c r="D183" s="142"/>
      <c r="E183" s="142">
        <v>8</v>
      </c>
      <c r="F183" s="142"/>
      <c r="G183" s="142"/>
      <c r="H183" s="143">
        <v>1</v>
      </c>
      <c r="I183" s="144"/>
      <c r="J183" s="118"/>
    </row>
    <row r="184" spans="1:10" s="119" customFormat="1" ht="26.25" customHeight="1" x14ac:dyDescent="0.25">
      <c r="A184" s="141">
        <v>179</v>
      </c>
      <c r="B184" s="125" t="s">
        <v>1215</v>
      </c>
      <c r="C184" s="125" t="s">
        <v>1337</v>
      </c>
      <c r="D184" s="142"/>
      <c r="E184" s="142">
        <v>8</v>
      </c>
      <c r="F184" s="142"/>
      <c r="G184" s="142"/>
      <c r="H184" s="143">
        <v>1</v>
      </c>
      <c r="I184" s="144"/>
      <c r="J184" s="118"/>
    </row>
    <row r="185" spans="1:10" s="119" customFormat="1" ht="26.25" customHeight="1" x14ac:dyDescent="0.25">
      <c r="A185" s="141">
        <v>180</v>
      </c>
      <c r="B185" s="125" t="s">
        <v>58</v>
      </c>
      <c r="C185" s="125" t="s">
        <v>1338</v>
      </c>
      <c r="D185" s="142"/>
      <c r="E185" s="142">
        <v>7</v>
      </c>
      <c r="F185" s="142"/>
      <c r="G185" s="142"/>
      <c r="H185" s="143">
        <v>1</v>
      </c>
      <c r="I185" s="144"/>
      <c r="J185" s="118"/>
    </row>
    <row r="186" spans="1:10" s="119" customFormat="1" ht="26.25" customHeight="1" x14ac:dyDescent="0.25">
      <c r="A186" s="141">
        <v>181</v>
      </c>
      <c r="B186" s="125" t="s">
        <v>58</v>
      </c>
      <c r="C186" s="125" t="s">
        <v>1339</v>
      </c>
      <c r="D186" s="142"/>
      <c r="E186" s="142">
        <v>8</v>
      </c>
      <c r="F186" s="142"/>
      <c r="G186" s="142"/>
      <c r="H186" s="143">
        <v>1</v>
      </c>
      <c r="I186" s="144"/>
      <c r="J186" s="118"/>
    </row>
    <row r="187" spans="1:10" s="119" customFormat="1" ht="26.25" customHeight="1" x14ac:dyDescent="0.25">
      <c r="A187" s="141">
        <v>182</v>
      </c>
      <c r="B187" s="125" t="s">
        <v>1340</v>
      </c>
      <c r="C187" s="125" t="s">
        <v>1341</v>
      </c>
      <c r="D187" s="142"/>
      <c r="E187" s="142">
        <v>8</v>
      </c>
      <c r="F187" s="142"/>
      <c r="G187" s="142"/>
      <c r="H187" s="143">
        <v>1</v>
      </c>
      <c r="I187" s="144"/>
      <c r="J187" s="118"/>
    </row>
    <row r="188" spans="1:10" s="119" customFormat="1" ht="26.25" customHeight="1" x14ac:dyDescent="0.25">
      <c r="A188" s="141">
        <v>183</v>
      </c>
      <c r="B188" s="125" t="s">
        <v>1220</v>
      </c>
      <c r="C188" s="125" t="s">
        <v>1342</v>
      </c>
      <c r="D188" s="142"/>
      <c r="E188" s="142">
        <v>6</v>
      </c>
      <c r="F188" s="142"/>
      <c r="G188" s="142"/>
      <c r="H188" s="143">
        <v>1</v>
      </c>
      <c r="I188" s="144"/>
      <c r="J188" s="118"/>
    </row>
    <row r="189" spans="1:10" s="119" customFormat="1" ht="26.25" customHeight="1" x14ac:dyDescent="0.25">
      <c r="A189" s="141">
        <v>184</v>
      </c>
      <c r="B189" s="125" t="s">
        <v>1343</v>
      </c>
      <c r="C189" s="125" t="s">
        <v>1344</v>
      </c>
      <c r="D189" s="142"/>
      <c r="E189" s="142">
        <v>5</v>
      </c>
      <c r="F189" s="142"/>
      <c r="G189" s="142"/>
      <c r="H189" s="143">
        <v>1</v>
      </c>
      <c r="I189" s="144"/>
      <c r="J189" s="118"/>
    </row>
    <row r="190" spans="1:10" s="119" customFormat="1" ht="26.25" customHeight="1" x14ac:dyDescent="0.25">
      <c r="A190" s="141">
        <v>185</v>
      </c>
      <c r="B190" s="125" t="s">
        <v>1345</v>
      </c>
      <c r="C190" s="125" t="s">
        <v>1346</v>
      </c>
      <c r="D190" s="142"/>
      <c r="E190" s="142">
        <v>6</v>
      </c>
      <c r="F190" s="142"/>
      <c r="G190" s="142"/>
      <c r="H190" s="143">
        <v>1</v>
      </c>
      <c r="I190" s="144"/>
      <c r="J190" s="118"/>
    </row>
    <row r="191" spans="1:10" s="119" customFormat="1" ht="26.25" customHeight="1" x14ac:dyDescent="0.25">
      <c r="A191" s="141">
        <v>186</v>
      </c>
      <c r="B191" s="125" t="s">
        <v>1347</v>
      </c>
      <c r="C191" s="125" t="s">
        <v>1348</v>
      </c>
      <c r="D191" s="142"/>
      <c r="E191" s="142">
        <v>8</v>
      </c>
      <c r="F191" s="142"/>
      <c r="G191" s="142"/>
      <c r="H191" s="143">
        <v>1</v>
      </c>
      <c r="I191" s="144"/>
      <c r="J191" s="118"/>
    </row>
    <row r="192" spans="1:10" s="119" customFormat="1" ht="26.25" customHeight="1" x14ac:dyDescent="0.25">
      <c r="A192" s="141">
        <v>187</v>
      </c>
      <c r="B192" s="125" t="s">
        <v>1347</v>
      </c>
      <c r="C192" s="125" t="s">
        <v>1349</v>
      </c>
      <c r="D192" s="142"/>
      <c r="E192" s="142">
        <v>7</v>
      </c>
      <c r="F192" s="142"/>
      <c r="G192" s="142"/>
      <c r="H192" s="143">
        <v>1</v>
      </c>
      <c r="I192" s="144"/>
      <c r="J192" s="118"/>
    </row>
    <row r="193" spans="1:10" s="119" customFormat="1" ht="26.25" customHeight="1" x14ac:dyDescent="0.25">
      <c r="A193" s="141">
        <v>188</v>
      </c>
      <c r="B193" s="125" t="s">
        <v>1350</v>
      </c>
      <c r="C193" s="125" t="s">
        <v>1351</v>
      </c>
      <c r="D193" s="142"/>
      <c r="E193" s="142">
        <v>5</v>
      </c>
      <c r="F193" s="142"/>
      <c r="G193" s="142"/>
      <c r="H193" s="143">
        <v>1</v>
      </c>
      <c r="I193" s="144"/>
      <c r="J193" s="118"/>
    </row>
    <row r="194" spans="1:10" s="119" customFormat="1" ht="26.25" customHeight="1" x14ac:dyDescent="0.25">
      <c r="A194" s="141">
        <v>189</v>
      </c>
      <c r="B194" s="125" t="s">
        <v>1352</v>
      </c>
      <c r="C194" s="125" t="s">
        <v>1353</v>
      </c>
      <c r="D194" s="142"/>
      <c r="E194" s="142">
        <v>8</v>
      </c>
      <c r="F194" s="142"/>
      <c r="G194" s="142"/>
      <c r="H194" s="143">
        <v>1</v>
      </c>
      <c r="I194" s="144"/>
      <c r="J194" s="118"/>
    </row>
    <row r="195" spans="1:10" s="119" customFormat="1" ht="26.25" customHeight="1" x14ac:dyDescent="0.25">
      <c r="A195" s="141">
        <v>190</v>
      </c>
      <c r="B195" s="125" t="s">
        <v>1237</v>
      </c>
      <c r="C195" s="125" t="s">
        <v>39</v>
      </c>
      <c r="D195" s="142"/>
      <c r="E195" s="142">
        <v>8</v>
      </c>
      <c r="F195" s="142"/>
      <c r="G195" s="142"/>
      <c r="H195" s="143">
        <v>1</v>
      </c>
      <c r="I195" s="144"/>
      <c r="J195" s="118"/>
    </row>
    <row r="196" spans="1:10" s="119" customFormat="1" ht="26.25" customHeight="1" x14ac:dyDescent="0.25">
      <c r="A196" s="141">
        <v>191</v>
      </c>
      <c r="B196" s="125" t="s">
        <v>1354</v>
      </c>
      <c r="C196" s="125" t="s">
        <v>1355</v>
      </c>
      <c r="D196" s="142"/>
      <c r="E196" s="142">
        <v>4</v>
      </c>
      <c r="F196" s="142"/>
      <c r="G196" s="142"/>
      <c r="H196" s="143">
        <v>1</v>
      </c>
      <c r="I196" s="144"/>
      <c r="J196" s="118"/>
    </row>
    <row r="197" spans="1:10" s="119" customFormat="1" ht="26.25" customHeight="1" x14ac:dyDescent="0.25">
      <c r="A197" s="141">
        <v>192</v>
      </c>
      <c r="B197" s="125" t="s">
        <v>1354</v>
      </c>
      <c r="C197" s="125" t="s">
        <v>1356</v>
      </c>
      <c r="D197" s="142"/>
      <c r="E197" s="142">
        <v>4</v>
      </c>
      <c r="F197" s="142"/>
      <c r="G197" s="142"/>
      <c r="H197" s="143">
        <v>1</v>
      </c>
      <c r="I197" s="144"/>
      <c r="J197" s="118"/>
    </row>
    <row r="198" spans="1:10" s="119" customFormat="1" ht="26.25" customHeight="1" x14ac:dyDescent="0.25">
      <c r="A198" s="141">
        <v>193</v>
      </c>
      <c r="B198" s="125" t="s">
        <v>1354</v>
      </c>
      <c r="C198" s="125" t="s">
        <v>1357</v>
      </c>
      <c r="D198" s="142"/>
      <c r="E198" s="142">
        <v>5</v>
      </c>
      <c r="F198" s="142"/>
      <c r="G198" s="142"/>
      <c r="H198" s="143">
        <v>1</v>
      </c>
      <c r="I198" s="144"/>
      <c r="J198" s="118"/>
    </row>
    <row r="199" spans="1:10" s="119" customFormat="1" ht="26.25" customHeight="1" x14ac:dyDescent="0.25">
      <c r="A199" s="141">
        <v>194</v>
      </c>
      <c r="B199" s="125" t="s">
        <v>1354</v>
      </c>
      <c r="C199" s="125" t="s">
        <v>1358</v>
      </c>
      <c r="D199" s="142"/>
      <c r="E199" s="142">
        <v>5</v>
      </c>
      <c r="F199" s="142"/>
      <c r="G199" s="142"/>
      <c r="H199" s="143">
        <v>1</v>
      </c>
      <c r="I199" s="144"/>
      <c r="J199" s="118"/>
    </row>
    <row r="200" spans="1:10" s="119" customFormat="1" ht="26.25" customHeight="1" x14ac:dyDescent="0.25">
      <c r="A200" s="141">
        <v>195</v>
      </c>
      <c r="B200" s="125" t="s">
        <v>1359</v>
      </c>
      <c r="C200" s="125" t="s">
        <v>1360</v>
      </c>
      <c r="D200" s="142"/>
      <c r="E200" s="142">
        <v>5</v>
      </c>
      <c r="F200" s="142"/>
      <c r="G200" s="142"/>
      <c r="H200" s="143">
        <v>1</v>
      </c>
      <c r="I200" s="144"/>
      <c r="J200" s="118"/>
    </row>
    <row r="201" spans="1:10" s="119" customFormat="1" ht="26.25" customHeight="1" x14ac:dyDescent="0.25">
      <c r="A201" s="141">
        <v>196</v>
      </c>
      <c r="B201" s="125" t="s">
        <v>1359</v>
      </c>
      <c r="C201" s="125" t="s">
        <v>1361</v>
      </c>
      <c r="D201" s="142"/>
      <c r="E201" s="142">
        <v>5</v>
      </c>
      <c r="F201" s="142"/>
      <c r="G201" s="142"/>
      <c r="H201" s="143">
        <v>1</v>
      </c>
      <c r="I201" s="144"/>
      <c r="J201" s="118"/>
    </row>
    <row r="202" spans="1:10" s="119" customFormat="1" ht="26.25" customHeight="1" x14ac:dyDescent="0.25">
      <c r="A202" s="141">
        <v>197</v>
      </c>
      <c r="B202" s="125" t="s">
        <v>1362</v>
      </c>
      <c r="C202" s="125" t="s">
        <v>1363</v>
      </c>
      <c r="D202" s="142"/>
      <c r="E202" s="142">
        <v>5</v>
      </c>
      <c r="F202" s="142"/>
      <c r="G202" s="142"/>
      <c r="H202" s="143">
        <v>1</v>
      </c>
      <c r="I202" s="144"/>
      <c r="J202" s="118"/>
    </row>
    <row r="203" spans="1:10" s="119" customFormat="1" ht="26.25" customHeight="1" thickBot="1" x14ac:dyDescent="0.3">
      <c r="A203" s="141">
        <v>198</v>
      </c>
      <c r="B203" s="145" t="s">
        <v>1364</v>
      </c>
      <c r="C203" s="145" t="s">
        <v>1365</v>
      </c>
      <c r="D203" s="146"/>
      <c r="E203" s="146">
        <v>6</v>
      </c>
      <c r="F203" s="146"/>
      <c r="G203" s="146"/>
      <c r="H203" s="147">
        <v>1</v>
      </c>
      <c r="I203" s="148"/>
      <c r="J203" s="118"/>
    </row>
    <row r="204" spans="1:10" s="119" customFormat="1" ht="26.25" customHeight="1" thickBot="1" x14ac:dyDescent="0.3">
      <c r="A204" s="152"/>
      <c r="B204" s="153"/>
      <c r="C204" s="154" t="s">
        <v>81</v>
      </c>
      <c r="D204" s="155"/>
      <c r="E204" s="155"/>
      <c r="F204" s="155"/>
      <c r="G204" s="155"/>
      <c r="H204" s="156"/>
      <c r="I204" s="157"/>
      <c r="J204" s="118"/>
    </row>
    <row r="205" spans="1:10" s="119" customFormat="1" ht="26.25" customHeight="1" x14ac:dyDescent="0.25">
      <c r="A205" s="137">
        <v>199</v>
      </c>
      <c r="B205" s="121" t="s">
        <v>1366</v>
      </c>
      <c r="C205" s="121" t="s">
        <v>1367</v>
      </c>
      <c r="D205" s="138"/>
      <c r="E205" s="138">
        <v>5</v>
      </c>
      <c r="F205" s="138"/>
      <c r="G205" s="138"/>
      <c r="H205" s="139">
        <v>1</v>
      </c>
      <c r="I205" s="140"/>
      <c r="J205" s="118"/>
    </row>
    <row r="206" spans="1:10" s="119" customFormat="1" ht="26.25" customHeight="1" x14ac:dyDescent="0.25">
      <c r="A206" s="141">
        <v>200</v>
      </c>
      <c r="B206" s="125" t="s">
        <v>83</v>
      </c>
      <c r="C206" s="125" t="s">
        <v>84</v>
      </c>
      <c r="D206" s="142"/>
      <c r="E206" s="142">
        <v>7</v>
      </c>
      <c r="F206" s="142"/>
      <c r="G206" s="142"/>
      <c r="H206" s="143">
        <v>1</v>
      </c>
      <c r="I206" s="144"/>
      <c r="J206" s="118"/>
    </row>
    <row r="207" spans="1:10" s="119" customFormat="1" ht="26.25" customHeight="1" x14ac:dyDescent="0.25">
      <c r="A207" s="141">
        <v>201</v>
      </c>
      <c r="B207" s="125" t="s">
        <v>83</v>
      </c>
      <c r="C207" s="125" t="s">
        <v>1368</v>
      </c>
      <c r="D207" s="142"/>
      <c r="E207" s="142">
        <v>8</v>
      </c>
      <c r="F207" s="142"/>
      <c r="G207" s="142"/>
      <c r="H207" s="143">
        <v>1</v>
      </c>
      <c r="I207" s="144"/>
      <c r="J207" s="118"/>
    </row>
    <row r="208" spans="1:10" s="119" customFormat="1" ht="26.25" customHeight="1" x14ac:dyDescent="0.25">
      <c r="A208" s="141">
        <v>202</v>
      </c>
      <c r="B208" s="125" t="s">
        <v>1369</v>
      </c>
      <c r="C208" s="125" t="s">
        <v>1370</v>
      </c>
      <c r="D208" s="142"/>
      <c r="E208" s="142">
        <v>9</v>
      </c>
      <c r="F208" s="142"/>
      <c r="G208" s="142"/>
      <c r="H208" s="143">
        <v>1</v>
      </c>
      <c r="I208" s="144"/>
      <c r="J208" s="118"/>
    </row>
    <row r="209" spans="1:10" s="119" customFormat="1" ht="26.25" customHeight="1" x14ac:dyDescent="0.25">
      <c r="A209" s="141">
        <v>203</v>
      </c>
      <c r="B209" s="125" t="s">
        <v>1371</v>
      </c>
      <c r="C209" s="125" t="s">
        <v>1367</v>
      </c>
      <c r="D209" s="142"/>
      <c r="E209" s="142">
        <v>5</v>
      </c>
      <c r="F209" s="142"/>
      <c r="G209" s="142"/>
      <c r="H209" s="143">
        <v>1</v>
      </c>
      <c r="I209" s="144"/>
      <c r="J209" s="118"/>
    </row>
    <row r="210" spans="1:10" s="119" customFormat="1" ht="26.25" customHeight="1" x14ac:dyDescent="0.25">
      <c r="A210" s="141">
        <v>204</v>
      </c>
      <c r="B210" s="125" t="s">
        <v>1372</v>
      </c>
      <c r="C210" s="125" t="s">
        <v>1373</v>
      </c>
      <c r="D210" s="142"/>
      <c r="E210" s="142">
        <v>8</v>
      </c>
      <c r="F210" s="142"/>
      <c r="G210" s="142"/>
      <c r="H210" s="143">
        <v>1</v>
      </c>
      <c r="I210" s="144"/>
      <c r="J210" s="118"/>
    </row>
    <row r="211" spans="1:10" s="119" customFormat="1" ht="26.25" customHeight="1" x14ac:dyDescent="0.25">
      <c r="A211" s="141">
        <v>205</v>
      </c>
      <c r="B211" s="125" t="s">
        <v>1372</v>
      </c>
      <c r="C211" s="125" t="s">
        <v>1374</v>
      </c>
      <c r="D211" s="142"/>
      <c r="E211" s="142">
        <v>7</v>
      </c>
      <c r="F211" s="142"/>
      <c r="G211" s="142"/>
      <c r="H211" s="143">
        <v>1</v>
      </c>
      <c r="I211" s="144"/>
      <c r="J211" s="118"/>
    </row>
    <row r="212" spans="1:10" s="119" customFormat="1" ht="26.25" customHeight="1" x14ac:dyDescent="0.25">
      <c r="A212" s="141">
        <v>206</v>
      </c>
      <c r="B212" s="125" t="s">
        <v>1375</v>
      </c>
      <c r="C212" s="125" t="s">
        <v>1376</v>
      </c>
      <c r="D212" s="142"/>
      <c r="E212" s="142">
        <v>5</v>
      </c>
      <c r="F212" s="142"/>
      <c r="G212" s="142"/>
      <c r="H212" s="143">
        <v>1</v>
      </c>
      <c r="I212" s="144"/>
      <c r="J212" s="118"/>
    </row>
    <row r="213" spans="1:10" s="119" customFormat="1" ht="26.25" customHeight="1" x14ac:dyDescent="0.25">
      <c r="A213" s="141">
        <v>207</v>
      </c>
      <c r="B213" s="125" t="s">
        <v>1375</v>
      </c>
      <c r="C213" s="125" t="s">
        <v>1377</v>
      </c>
      <c r="D213" s="142"/>
      <c r="E213" s="142">
        <v>5</v>
      </c>
      <c r="F213" s="142"/>
      <c r="G213" s="142"/>
      <c r="H213" s="143">
        <v>1</v>
      </c>
      <c r="I213" s="144"/>
      <c r="J213" s="118"/>
    </row>
    <row r="214" spans="1:10" s="119" customFormat="1" ht="26.25" customHeight="1" x14ac:dyDescent="0.25">
      <c r="A214" s="141">
        <v>208</v>
      </c>
      <c r="B214" s="125" t="s">
        <v>38</v>
      </c>
      <c r="C214" s="125" t="s">
        <v>39</v>
      </c>
      <c r="D214" s="142"/>
      <c r="E214" s="142">
        <v>8</v>
      </c>
      <c r="F214" s="142"/>
      <c r="G214" s="142"/>
      <c r="H214" s="143">
        <v>1</v>
      </c>
      <c r="I214" s="144"/>
      <c r="J214" s="118"/>
    </row>
    <row r="215" spans="1:10" s="119" customFormat="1" ht="26.25" customHeight="1" x14ac:dyDescent="0.25">
      <c r="A215" s="141">
        <v>209</v>
      </c>
      <c r="B215" s="125" t="s">
        <v>57</v>
      </c>
      <c r="C215" s="125" t="s">
        <v>1378</v>
      </c>
      <c r="D215" s="142"/>
      <c r="E215" s="142">
        <v>7</v>
      </c>
      <c r="F215" s="142"/>
      <c r="G215" s="142"/>
      <c r="H215" s="143">
        <v>1</v>
      </c>
      <c r="I215" s="144"/>
      <c r="J215" s="118"/>
    </row>
    <row r="216" spans="1:10" s="119" customFormat="1" ht="26.25" customHeight="1" x14ac:dyDescent="0.25">
      <c r="A216" s="141">
        <v>210</v>
      </c>
      <c r="B216" s="125" t="s">
        <v>1379</v>
      </c>
      <c r="C216" s="125" t="s">
        <v>1380</v>
      </c>
      <c r="D216" s="142"/>
      <c r="E216" s="142">
        <v>5</v>
      </c>
      <c r="F216" s="142"/>
      <c r="G216" s="142"/>
      <c r="H216" s="143">
        <v>1</v>
      </c>
      <c r="I216" s="144"/>
      <c r="J216" s="118"/>
    </row>
    <row r="217" spans="1:10" s="119" customFormat="1" ht="26.25" customHeight="1" x14ac:dyDescent="0.25">
      <c r="A217" s="141">
        <v>211</v>
      </c>
      <c r="B217" s="125" t="s">
        <v>87</v>
      </c>
      <c r="C217" s="125" t="s">
        <v>1381</v>
      </c>
      <c r="D217" s="142"/>
      <c r="E217" s="142">
        <v>6</v>
      </c>
      <c r="F217" s="142"/>
      <c r="G217" s="142"/>
      <c r="H217" s="143">
        <v>1</v>
      </c>
      <c r="I217" s="144"/>
      <c r="J217" s="118"/>
    </row>
    <row r="218" spans="1:10" s="119" customFormat="1" ht="26.25" customHeight="1" x14ac:dyDescent="0.25">
      <c r="A218" s="141">
        <v>212</v>
      </c>
      <c r="B218" s="125" t="s">
        <v>88</v>
      </c>
      <c r="C218" s="125" t="s">
        <v>1382</v>
      </c>
      <c r="D218" s="142"/>
      <c r="E218" s="142">
        <v>7</v>
      </c>
      <c r="F218" s="142"/>
      <c r="G218" s="142"/>
      <c r="H218" s="143">
        <v>1</v>
      </c>
      <c r="I218" s="144"/>
      <c r="J218" s="118"/>
    </row>
    <row r="219" spans="1:10" s="119" customFormat="1" ht="26.25" customHeight="1" x14ac:dyDescent="0.25">
      <c r="A219" s="141">
        <v>213</v>
      </c>
      <c r="B219" s="125" t="s">
        <v>1215</v>
      </c>
      <c r="C219" s="125" t="s">
        <v>39</v>
      </c>
      <c r="D219" s="142"/>
      <c r="E219" s="142">
        <v>8</v>
      </c>
      <c r="F219" s="142"/>
      <c r="G219" s="142"/>
      <c r="H219" s="143">
        <v>1</v>
      </c>
      <c r="I219" s="144"/>
      <c r="J219" s="118"/>
    </row>
    <row r="220" spans="1:10" s="119" customFormat="1" ht="26.25" customHeight="1" x14ac:dyDescent="0.25">
      <c r="A220" s="141">
        <v>214</v>
      </c>
      <c r="B220" s="125" t="s">
        <v>90</v>
      </c>
      <c r="C220" s="125" t="s">
        <v>1383</v>
      </c>
      <c r="D220" s="142"/>
      <c r="E220" s="142">
        <v>6</v>
      </c>
      <c r="F220" s="142"/>
      <c r="G220" s="142"/>
      <c r="H220" s="143">
        <v>1</v>
      </c>
      <c r="I220" s="144"/>
      <c r="J220" s="118"/>
    </row>
    <row r="221" spans="1:10" s="119" customFormat="1" ht="26.25" customHeight="1" x14ac:dyDescent="0.25">
      <c r="A221" s="141">
        <v>215</v>
      </c>
      <c r="B221" s="125" t="s">
        <v>90</v>
      </c>
      <c r="C221" s="125" t="s">
        <v>1384</v>
      </c>
      <c r="D221" s="142"/>
      <c r="E221" s="142">
        <v>5</v>
      </c>
      <c r="F221" s="142"/>
      <c r="G221" s="142"/>
      <c r="H221" s="143">
        <v>1</v>
      </c>
      <c r="I221" s="144"/>
      <c r="J221" s="118"/>
    </row>
    <row r="222" spans="1:10" s="119" customFormat="1" ht="26.25" customHeight="1" x14ac:dyDescent="0.25">
      <c r="A222" s="141">
        <v>216</v>
      </c>
      <c r="B222" s="125" t="s">
        <v>1385</v>
      </c>
      <c r="C222" s="125" t="s">
        <v>1378</v>
      </c>
      <c r="D222" s="142"/>
      <c r="E222" s="142">
        <v>7</v>
      </c>
      <c r="F222" s="142"/>
      <c r="G222" s="142"/>
      <c r="H222" s="143">
        <v>1</v>
      </c>
      <c r="I222" s="144"/>
      <c r="J222" s="118"/>
    </row>
    <row r="223" spans="1:10" s="119" customFormat="1" ht="26.25" customHeight="1" x14ac:dyDescent="0.25">
      <c r="A223" s="141">
        <v>217</v>
      </c>
      <c r="B223" s="125" t="s">
        <v>779</v>
      </c>
      <c r="C223" s="125" t="s">
        <v>1386</v>
      </c>
      <c r="D223" s="142"/>
      <c r="E223" s="142">
        <v>6</v>
      </c>
      <c r="F223" s="142"/>
      <c r="G223" s="142"/>
      <c r="H223" s="143">
        <v>1</v>
      </c>
      <c r="I223" s="144"/>
      <c r="J223" s="118"/>
    </row>
    <row r="224" spans="1:10" s="119" customFormat="1" ht="26.25" customHeight="1" x14ac:dyDescent="0.25">
      <c r="A224" s="141">
        <v>218</v>
      </c>
      <c r="B224" s="125" t="s">
        <v>1387</v>
      </c>
      <c r="C224" s="125" t="s">
        <v>1388</v>
      </c>
      <c r="D224" s="142"/>
      <c r="E224" s="142">
        <v>5</v>
      </c>
      <c r="F224" s="142"/>
      <c r="G224" s="142"/>
      <c r="H224" s="143">
        <v>1</v>
      </c>
      <c r="I224" s="144"/>
      <c r="J224" s="118"/>
    </row>
    <row r="225" spans="1:10" s="119" customFormat="1" ht="26.25" customHeight="1" x14ac:dyDescent="0.25">
      <c r="A225" s="141">
        <v>219</v>
      </c>
      <c r="B225" s="125" t="s">
        <v>92</v>
      </c>
      <c r="C225" s="125" t="s">
        <v>1389</v>
      </c>
      <c r="D225" s="142"/>
      <c r="E225" s="142">
        <v>6</v>
      </c>
      <c r="F225" s="142"/>
      <c r="G225" s="142"/>
      <c r="H225" s="143">
        <v>1</v>
      </c>
      <c r="I225" s="144"/>
      <c r="J225" s="118"/>
    </row>
    <row r="226" spans="1:10" s="119" customFormat="1" ht="26.25" customHeight="1" x14ac:dyDescent="0.25">
      <c r="A226" s="141">
        <v>220</v>
      </c>
      <c r="B226" s="125" t="s">
        <v>93</v>
      </c>
      <c r="C226" s="125" t="s">
        <v>1390</v>
      </c>
      <c r="D226" s="142"/>
      <c r="E226" s="142">
        <v>5</v>
      </c>
      <c r="F226" s="142"/>
      <c r="G226" s="142"/>
      <c r="H226" s="143">
        <v>1</v>
      </c>
      <c r="I226" s="144"/>
      <c r="J226" s="118"/>
    </row>
    <row r="227" spans="1:10" s="119" customFormat="1" ht="26.25" customHeight="1" x14ac:dyDescent="0.25">
      <c r="A227" s="141">
        <v>221</v>
      </c>
      <c r="B227" s="125" t="s">
        <v>93</v>
      </c>
      <c r="C227" s="125" t="s">
        <v>1391</v>
      </c>
      <c r="D227" s="142"/>
      <c r="E227" s="142">
        <v>5</v>
      </c>
      <c r="F227" s="142"/>
      <c r="G227" s="142"/>
      <c r="H227" s="143">
        <v>1</v>
      </c>
      <c r="I227" s="144"/>
      <c r="J227" s="118"/>
    </row>
    <row r="228" spans="1:10" s="119" customFormat="1" ht="26.25" customHeight="1" x14ac:dyDescent="0.25">
      <c r="A228" s="141">
        <v>222</v>
      </c>
      <c r="B228" s="125" t="s">
        <v>93</v>
      </c>
      <c r="C228" s="125" t="s">
        <v>1392</v>
      </c>
      <c r="D228" s="142"/>
      <c r="E228" s="142">
        <v>5</v>
      </c>
      <c r="F228" s="142"/>
      <c r="G228" s="142"/>
      <c r="H228" s="143">
        <v>1</v>
      </c>
      <c r="I228" s="144"/>
      <c r="J228" s="118"/>
    </row>
    <row r="229" spans="1:10" s="119" customFormat="1" ht="26.25" customHeight="1" x14ac:dyDescent="0.25">
      <c r="A229" s="141">
        <v>223</v>
      </c>
      <c r="B229" s="125" t="s">
        <v>93</v>
      </c>
      <c r="C229" s="125" t="s">
        <v>1393</v>
      </c>
      <c r="D229" s="142"/>
      <c r="E229" s="142">
        <v>5</v>
      </c>
      <c r="F229" s="142"/>
      <c r="G229" s="142"/>
      <c r="H229" s="143">
        <v>1</v>
      </c>
      <c r="I229" s="144"/>
      <c r="J229" s="118"/>
    </row>
    <row r="230" spans="1:10" s="119" customFormat="1" ht="26.25" customHeight="1" x14ac:dyDescent="0.25">
      <c r="A230" s="141">
        <v>224</v>
      </c>
      <c r="B230" s="125" t="s">
        <v>94</v>
      </c>
      <c r="C230" s="125" t="s">
        <v>1389</v>
      </c>
      <c r="D230" s="142"/>
      <c r="E230" s="142">
        <v>6</v>
      </c>
      <c r="F230" s="142"/>
      <c r="G230" s="142"/>
      <c r="H230" s="143">
        <v>1</v>
      </c>
      <c r="I230" s="144"/>
      <c r="J230" s="118"/>
    </row>
    <row r="231" spans="1:10" s="119" customFormat="1" ht="26.25" customHeight="1" x14ac:dyDescent="0.25">
      <c r="A231" s="141">
        <v>225</v>
      </c>
      <c r="B231" s="125" t="s">
        <v>94</v>
      </c>
      <c r="C231" s="125" t="s">
        <v>1394</v>
      </c>
      <c r="D231" s="142"/>
      <c r="E231" s="142">
        <v>8</v>
      </c>
      <c r="F231" s="142"/>
      <c r="G231" s="142"/>
      <c r="H231" s="143">
        <v>1</v>
      </c>
      <c r="I231" s="144"/>
      <c r="J231" s="118"/>
    </row>
    <row r="232" spans="1:10" s="119" customFormat="1" ht="26.25" customHeight="1" x14ac:dyDescent="0.25">
      <c r="A232" s="141">
        <v>226</v>
      </c>
      <c r="B232" s="125" t="s">
        <v>1395</v>
      </c>
      <c r="C232" s="125" t="s">
        <v>1396</v>
      </c>
      <c r="D232" s="142"/>
      <c r="E232" s="142">
        <v>5</v>
      </c>
      <c r="F232" s="142"/>
      <c r="G232" s="142"/>
      <c r="H232" s="143">
        <v>1</v>
      </c>
      <c r="I232" s="144"/>
      <c r="J232" s="118"/>
    </row>
    <row r="233" spans="1:10" s="119" customFormat="1" ht="26.25" customHeight="1" x14ac:dyDescent="0.25">
      <c r="A233" s="141">
        <v>227</v>
      </c>
      <c r="B233" s="125" t="s">
        <v>1395</v>
      </c>
      <c r="C233" s="125" t="s">
        <v>1397</v>
      </c>
      <c r="D233" s="142"/>
      <c r="E233" s="142">
        <v>5</v>
      </c>
      <c r="F233" s="142"/>
      <c r="G233" s="142"/>
      <c r="H233" s="143">
        <v>1</v>
      </c>
      <c r="I233" s="144"/>
      <c r="J233" s="118"/>
    </row>
    <row r="234" spans="1:10" s="119" customFormat="1" ht="26.25" customHeight="1" x14ac:dyDescent="0.25">
      <c r="A234" s="141">
        <v>228</v>
      </c>
      <c r="B234" s="125" t="s">
        <v>1395</v>
      </c>
      <c r="C234" s="125" t="s">
        <v>1398</v>
      </c>
      <c r="D234" s="142"/>
      <c r="E234" s="142">
        <v>7</v>
      </c>
      <c r="F234" s="142"/>
      <c r="G234" s="142"/>
      <c r="H234" s="143">
        <v>1</v>
      </c>
      <c r="I234" s="144"/>
      <c r="J234" s="118"/>
    </row>
    <row r="235" spans="1:10" s="119" customFormat="1" ht="26.25" customHeight="1" x14ac:dyDescent="0.25">
      <c r="A235" s="141">
        <v>229</v>
      </c>
      <c r="B235" s="125" t="s">
        <v>97</v>
      </c>
      <c r="C235" s="125" t="s">
        <v>1399</v>
      </c>
      <c r="D235" s="142"/>
      <c r="E235" s="142">
        <v>4</v>
      </c>
      <c r="F235" s="142"/>
      <c r="G235" s="142"/>
      <c r="H235" s="143">
        <v>1</v>
      </c>
      <c r="I235" s="144"/>
      <c r="J235" s="118"/>
    </row>
    <row r="236" spans="1:10" s="119" customFormat="1" ht="26.25" customHeight="1" x14ac:dyDescent="0.25">
      <c r="A236" s="141">
        <v>230</v>
      </c>
      <c r="B236" s="125" t="s">
        <v>1400</v>
      </c>
      <c r="C236" s="125" t="s">
        <v>1401</v>
      </c>
      <c r="D236" s="142"/>
      <c r="E236" s="142">
        <v>5</v>
      </c>
      <c r="F236" s="142"/>
      <c r="G236" s="142"/>
      <c r="H236" s="143">
        <v>1</v>
      </c>
      <c r="I236" s="144"/>
      <c r="J236" s="118"/>
    </row>
    <row r="237" spans="1:10" s="119" customFormat="1" ht="26.25" customHeight="1" x14ac:dyDescent="0.25">
      <c r="A237" s="141">
        <v>231</v>
      </c>
      <c r="B237" s="125" t="s">
        <v>1400</v>
      </c>
      <c r="C237" s="125" t="s">
        <v>1402</v>
      </c>
      <c r="D237" s="142"/>
      <c r="E237" s="142">
        <v>7</v>
      </c>
      <c r="F237" s="142"/>
      <c r="G237" s="142"/>
      <c r="H237" s="143">
        <v>1</v>
      </c>
      <c r="I237" s="144"/>
      <c r="J237" s="118"/>
    </row>
    <row r="238" spans="1:10" s="119" customFormat="1" ht="26.25" customHeight="1" x14ac:dyDescent="0.25">
      <c r="A238" s="141">
        <v>232</v>
      </c>
      <c r="B238" s="125" t="s">
        <v>1403</v>
      </c>
      <c r="C238" s="125" t="s">
        <v>1404</v>
      </c>
      <c r="D238" s="142"/>
      <c r="E238" s="142">
        <v>5</v>
      </c>
      <c r="F238" s="142"/>
      <c r="G238" s="142"/>
      <c r="H238" s="143">
        <v>1</v>
      </c>
      <c r="I238" s="144"/>
      <c r="J238" s="118"/>
    </row>
    <row r="239" spans="1:10" s="119" customFormat="1" ht="26.25" customHeight="1" x14ac:dyDescent="0.25">
      <c r="A239" s="141">
        <v>233</v>
      </c>
      <c r="B239" s="125" t="s">
        <v>1403</v>
      </c>
      <c r="C239" s="125" t="s">
        <v>1405</v>
      </c>
      <c r="D239" s="142"/>
      <c r="E239" s="142">
        <v>5</v>
      </c>
      <c r="F239" s="142"/>
      <c r="G239" s="142"/>
      <c r="H239" s="143">
        <v>1</v>
      </c>
      <c r="I239" s="144"/>
      <c r="J239" s="118"/>
    </row>
    <row r="240" spans="1:10" s="119" customFormat="1" ht="26.25" customHeight="1" x14ac:dyDescent="0.25">
      <c r="A240" s="141">
        <v>234</v>
      </c>
      <c r="B240" s="125" t="s">
        <v>1406</v>
      </c>
      <c r="C240" s="125" t="s">
        <v>1407</v>
      </c>
      <c r="D240" s="142"/>
      <c r="E240" s="142">
        <v>8</v>
      </c>
      <c r="F240" s="142"/>
      <c r="G240" s="142"/>
      <c r="H240" s="143">
        <v>1</v>
      </c>
      <c r="I240" s="144"/>
      <c r="J240" s="118"/>
    </row>
    <row r="241" spans="1:10" s="119" customFormat="1" ht="26.25" customHeight="1" x14ac:dyDescent="0.25">
      <c r="A241" s="141">
        <v>235</v>
      </c>
      <c r="B241" s="125" t="s">
        <v>1408</v>
      </c>
      <c r="C241" s="125" t="s">
        <v>1409</v>
      </c>
      <c r="D241" s="142"/>
      <c r="E241" s="142">
        <v>7</v>
      </c>
      <c r="F241" s="142"/>
      <c r="G241" s="142"/>
      <c r="H241" s="143">
        <v>1</v>
      </c>
      <c r="I241" s="144"/>
      <c r="J241" s="118"/>
    </row>
    <row r="242" spans="1:10" s="119" customFormat="1" ht="26.25" customHeight="1" x14ac:dyDescent="0.25">
      <c r="A242" s="141">
        <v>236</v>
      </c>
      <c r="B242" s="125" t="s">
        <v>1410</v>
      </c>
      <c r="C242" s="125" t="s">
        <v>1411</v>
      </c>
      <c r="D242" s="142"/>
      <c r="E242" s="142">
        <v>3</v>
      </c>
      <c r="F242" s="142"/>
      <c r="G242" s="142"/>
      <c r="H242" s="143">
        <v>1</v>
      </c>
      <c r="I242" s="144"/>
      <c r="J242" s="118"/>
    </row>
    <row r="243" spans="1:10" s="119" customFormat="1" ht="26.25" customHeight="1" x14ac:dyDescent="0.25">
      <c r="A243" s="141">
        <v>237</v>
      </c>
      <c r="B243" s="125" t="s">
        <v>1412</v>
      </c>
      <c r="C243" s="125" t="s">
        <v>1413</v>
      </c>
      <c r="D243" s="142"/>
      <c r="E243" s="142">
        <v>4</v>
      </c>
      <c r="F243" s="142"/>
      <c r="G243" s="142"/>
      <c r="H243" s="143">
        <v>1</v>
      </c>
      <c r="I243" s="144"/>
      <c r="J243" s="118"/>
    </row>
    <row r="244" spans="1:10" s="119" customFormat="1" ht="26.25" customHeight="1" x14ac:dyDescent="0.25">
      <c r="A244" s="141">
        <v>238</v>
      </c>
      <c r="B244" s="125" t="s">
        <v>1414</v>
      </c>
      <c r="C244" s="125" t="s">
        <v>1415</v>
      </c>
      <c r="D244" s="142"/>
      <c r="E244" s="142">
        <v>8</v>
      </c>
      <c r="F244" s="142"/>
      <c r="G244" s="142"/>
      <c r="H244" s="143">
        <v>1</v>
      </c>
      <c r="I244" s="144"/>
      <c r="J244" s="118"/>
    </row>
    <row r="245" spans="1:10" s="119" customFormat="1" ht="26.25" customHeight="1" x14ac:dyDescent="0.25">
      <c r="A245" s="141">
        <v>239</v>
      </c>
      <c r="B245" s="125" t="s">
        <v>100</v>
      </c>
      <c r="C245" s="125" t="s">
        <v>1416</v>
      </c>
      <c r="D245" s="142"/>
      <c r="E245" s="142">
        <v>5</v>
      </c>
      <c r="F245" s="142"/>
      <c r="G245" s="142"/>
      <c r="H245" s="143">
        <v>1</v>
      </c>
      <c r="I245" s="144"/>
      <c r="J245" s="118"/>
    </row>
    <row r="246" spans="1:10" s="119" customFormat="1" ht="26.25" customHeight="1" x14ac:dyDescent="0.25">
      <c r="A246" s="141">
        <v>240</v>
      </c>
      <c r="B246" s="125" t="s">
        <v>100</v>
      </c>
      <c r="C246" s="125" t="s">
        <v>1417</v>
      </c>
      <c r="D246" s="142"/>
      <c r="E246" s="142">
        <v>5</v>
      </c>
      <c r="F246" s="142"/>
      <c r="G246" s="142"/>
      <c r="H246" s="143">
        <v>1</v>
      </c>
      <c r="I246" s="144"/>
      <c r="J246" s="118"/>
    </row>
    <row r="247" spans="1:10" s="119" customFormat="1" ht="26.25" customHeight="1" x14ac:dyDescent="0.25">
      <c r="A247" s="141">
        <v>241</v>
      </c>
      <c r="B247" s="125" t="s">
        <v>100</v>
      </c>
      <c r="C247" s="125" t="s">
        <v>1418</v>
      </c>
      <c r="D247" s="142"/>
      <c r="E247" s="142">
        <v>5</v>
      </c>
      <c r="F247" s="142"/>
      <c r="G247" s="142"/>
      <c r="H247" s="143">
        <v>1</v>
      </c>
      <c r="I247" s="144"/>
      <c r="J247" s="118"/>
    </row>
    <row r="248" spans="1:10" s="119" customFormat="1" ht="26.25" customHeight="1" x14ac:dyDescent="0.25">
      <c r="A248" s="141">
        <v>242</v>
      </c>
      <c r="B248" s="125" t="s">
        <v>100</v>
      </c>
      <c r="C248" s="125" t="s">
        <v>1419</v>
      </c>
      <c r="D248" s="142"/>
      <c r="E248" s="142">
        <v>5</v>
      </c>
      <c r="F248" s="142"/>
      <c r="G248" s="142"/>
      <c r="H248" s="143">
        <v>1</v>
      </c>
      <c r="I248" s="144"/>
      <c r="J248" s="118"/>
    </row>
    <row r="249" spans="1:10" s="119" customFormat="1" ht="26.25" customHeight="1" x14ac:dyDescent="0.25">
      <c r="A249" s="141">
        <v>243</v>
      </c>
      <c r="B249" s="125" t="s">
        <v>100</v>
      </c>
      <c r="C249" s="125" t="s">
        <v>1420</v>
      </c>
      <c r="D249" s="142"/>
      <c r="E249" s="142">
        <v>5</v>
      </c>
      <c r="F249" s="142"/>
      <c r="G249" s="142"/>
      <c r="H249" s="143">
        <v>1</v>
      </c>
      <c r="I249" s="144"/>
      <c r="J249" s="118"/>
    </row>
    <row r="250" spans="1:10" s="119" customFormat="1" ht="26.25" customHeight="1" x14ac:dyDescent="0.25">
      <c r="A250" s="141">
        <v>244</v>
      </c>
      <c r="B250" s="125" t="s">
        <v>1421</v>
      </c>
      <c r="C250" s="125" t="s">
        <v>1422</v>
      </c>
      <c r="D250" s="142"/>
      <c r="E250" s="142">
        <v>7</v>
      </c>
      <c r="F250" s="142"/>
      <c r="G250" s="142"/>
      <c r="H250" s="143">
        <v>1</v>
      </c>
      <c r="I250" s="144"/>
      <c r="J250" s="118"/>
    </row>
    <row r="251" spans="1:10" s="119" customFormat="1" ht="26.25" customHeight="1" x14ac:dyDescent="0.25">
      <c r="A251" s="141">
        <v>245</v>
      </c>
      <c r="B251" s="125" t="s">
        <v>1423</v>
      </c>
      <c r="C251" s="125" t="s">
        <v>1424</v>
      </c>
      <c r="D251" s="142"/>
      <c r="E251" s="142">
        <v>4</v>
      </c>
      <c r="F251" s="142"/>
      <c r="G251" s="142"/>
      <c r="H251" s="143">
        <v>1</v>
      </c>
      <c r="I251" s="144"/>
      <c r="J251" s="118"/>
    </row>
    <row r="252" spans="1:10" s="119" customFormat="1" ht="26.25" customHeight="1" x14ac:dyDescent="0.25">
      <c r="A252" s="141">
        <v>246</v>
      </c>
      <c r="B252" s="125" t="s">
        <v>1423</v>
      </c>
      <c r="C252" s="125" t="s">
        <v>1424</v>
      </c>
      <c r="D252" s="142"/>
      <c r="E252" s="142">
        <v>4</v>
      </c>
      <c r="F252" s="142"/>
      <c r="G252" s="142"/>
      <c r="H252" s="143">
        <v>1</v>
      </c>
      <c r="I252" s="144"/>
      <c r="J252" s="118"/>
    </row>
    <row r="253" spans="1:10" s="119" customFormat="1" ht="26.25" customHeight="1" x14ac:dyDescent="0.25">
      <c r="A253" s="141">
        <v>247</v>
      </c>
      <c r="B253" s="125" t="s">
        <v>1425</v>
      </c>
      <c r="C253" s="125" t="s">
        <v>1426</v>
      </c>
      <c r="D253" s="142"/>
      <c r="E253" s="142">
        <v>5</v>
      </c>
      <c r="F253" s="142"/>
      <c r="G253" s="142"/>
      <c r="H253" s="143">
        <v>1</v>
      </c>
      <c r="I253" s="144"/>
      <c r="J253" s="118"/>
    </row>
    <row r="254" spans="1:10" s="119" customFormat="1" ht="26.25" customHeight="1" x14ac:dyDescent="0.25">
      <c r="A254" s="141">
        <v>248</v>
      </c>
      <c r="B254" s="125" t="s">
        <v>101</v>
      </c>
      <c r="C254" s="125" t="s">
        <v>1427</v>
      </c>
      <c r="D254" s="142"/>
      <c r="E254" s="142">
        <v>8</v>
      </c>
      <c r="F254" s="142"/>
      <c r="G254" s="142"/>
      <c r="H254" s="143">
        <v>1</v>
      </c>
      <c r="I254" s="144"/>
      <c r="J254" s="118"/>
    </row>
    <row r="255" spans="1:10" s="119" customFormat="1" ht="26.25" customHeight="1" x14ac:dyDescent="0.25">
      <c r="A255" s="141">
        <v>249</v>
      </c>
      <c r="B255" s="125" t="s">
        <v>101</v>
      </c>
      <c r="C255" s="125" t="s">
        <v>1428</v>
      </c>
      <c r="D255" s="142"/>
      <c r="E255" s="142">
        <v>8</v>
      </c>
      <c r="F255" s="142"/>
      <c r="G255" s="142"/>
      <c r="H255" s="143">
        <v>1</v>
      </c>
      <c r="I255" s="144"/>
      <c r="J255" s="118"/>
    </row>
    <row r="256" spans="1:10" s="119" customFormat="1" ht="26.25" customHeight="1" x14ac:dyDescent="0.25">
      <c r="A256" s="141">
        <v>250</v>
      </c>
      <c r="B256" s="125" t="s">
        <v>102</v>
      </c>
      <c r="C256" s="125" t="s">
        <v>1429</v>
      </c>
      <c r="D256" s="142"/>
      <c r="E256" s="142">
        <v>3</v>
      </c>
      <c r="F256" s="142"/>
      <c r="G256" s="142"/>
      <c r="H256" s="143">
        <v>1</v>
      </c>
      <c r="I256" s="144"/>
      <c r="J256" s="118"/>
    </row>
    <row r="257" spans="1:10" s="119" customFormat="1" ht="26.25" customHeight="1" x14ac:dyDescent="0.25">
      <c r="A257" s="141">
        <v>251</v>
      </c>
      <c r="B257" s="125" t="s">
        <v>102</v>
      </c>
      <c r="C257" s="125" t="s">
        <v>1430</v>
      </c>
      <c r="D257" s="142"/>
      <c r="E257" s="142">
        <v>5</v>
      </c>
      <c r="F257" s="142"/>
      <c r="G257" s="142"/>
      <c r="H257" s="143">
        <v>1</v>
      </c>
      <c r="I257" s="144"/>
      <c r="J257" s="118"/>
    </row>
    <row r="258" spans="1:10" s="119" customFormat="1" ht="26.25" customHeight="1" x14ac:dyDescent="0.25">
      <c r="A258" s="141">
        <v>252</v>
      </c>
      <c r="B258" s="125" t="s">
        <v>102</v>
      </c>
      <c r="C258" s="125" t="s">
        <v>1431</v>
      </c>
      <c r="D258" s="142"/>
      <c r="E258" s="142">
        <v>5</v>
      </c>
      <c r="F258" s="142"/>
      <c r="G258" s="142"/>
      <c r="H258" s="143">
        <v>1</v>
      </c>
      <c r="I258" s="144"/>
      <c r="J258" s="118"/>
    </row>
    <row r="259" spans="1:10" s="119" customFormat="1" ht="26.25" customHeight="1" x14ac:dyDescent="0.25">
      <c r="A259" s="141">
        <v>253</v>
      </c>
      <c r="B259" s="125" t="s">
        <v>102</v>
      </c>
      <c r="C259" s="125" t="s">
        <v>971</v>
      </c>
      <c r="D259" s="142"/>
      <c r="E259" s="142">
        <v>7</v>
      </c>
      <c r="F259" s="142"/>
      <c r="G259" s="142"/>
      <c r="H259" s="143">
        <v>1</v>
      </c>
      <c r="I259" s="144"/>
      <c r="J259" s="118"/>
    </row>
    <row r="260" spans="1:10" s="119" customFormat="1" ht="26.25" customHeight="1" x14ac:dyDescent="0.25">
      <c r="A260" s="141">
        <v>254</v>
      </c>
      <c r="B260" s="125" t="s">
        <v>102</v>
      </c>
      <c r="C260" s="125" t="s">
        <v>1432</v>
      </c>
      <c r="D260" s="142"/>
      <c r="E260" s="142">
        <v>8</v>
      </c>
      <c r="F260" s="142"/>
      <c r="G260" s="142"/>
      <c r="H260" s="143">
        <v>1</v>
      </c>
      <c r="I260" s="144"/>
      <c r="J260" s="118"/>
    </row>
    <row r="261" spans="1:10" s="119" customFormat="1" ht="26.25" customHeight="1" x14ac:dyDescent="0.25">
      <c r="A261" s="141">
        <v>255</v>
      </c>
      <c r="B261" s="125" t="s">
        <v>1433</v>
      </c>
      <c r="C261" s="125" t="s">
        <v>1434</v>
      </c>
      <c r="D261" s="142"/>
      <c r="E261" s="142">
        <v>5</v>
      </c>
      <c r="F261" s="142"/>
      <c r="G261" s="142"/>
      <c r="H261" s="143">
        <v>1</v>
      </c>
      <c r="I261" s="144"/>
      <c r="J261" s="118"/>
    </row>
    <row r="262" spans="1:10" s="119" customFormat="1" ht="26.25" customHeight="1" x14ac:dyDescent="0.25">
      <c r="A262" s="141">
        <v>256</v>
      </c>
      <c r="B262" s="125" t="s">
        <v>1237</v>
      </c>
      <c r="C262" s="125" t="s">
        <v>39</v>
      </c>
      <c r="D262" s="142"/>
      <c r="E262" s="142">
        <v>8</v>
      </c>
      <c r="F262" s="142"/>
      <c r="G262" s="142"/>
      <c r="H262" s="143">
        <v>1</v>
      </c>
      <c r="I262" s="144"/>
      <c r="J262" s="118"/>
    </row>
    <row r="263" spans="1:10" s="119" customFormat="1" ht="26.25" customHeight="1" x14ac:dyDescent="0.25">
      <c r="A263" s="141">
        <v>257</v>
      </c>
      <c r="B263" s="125" t="s">
        <v>1435</v>
      </c>
      <c r="C263" s="125" t="s">
        <v>1436</v>
      </c>
      <c r="D263" s="142"/>
      <c r="E263" s="142">
        <v>8</v>
      </c>
      <c r="F263" s="142"/>
      <c r="G263" s="142"/>
      <c r="H263" s="143">
        <v>1</v>
      </c>
      <c r="I263" s="144"/>
      <c r="J263" s="118"/>
    </row>
    <row r="264" spans="1:10" s="119" customFormat="1" ht="26.25" customHeight="1" x14ac:dyDescent="0.25">
      <c r="A264" s="141">
        <v>258</v>
      </c>
      <c r="B264" s="125" t="s">
        <v>1437</v>
      </c>
      <c r="C264" s="125" t="s">
        <v>1438</v>
      </c>
      <c r="D264" s="142"/>
      <c r="E264" s="142">
        <v>6</v>
      </c>
      <c r="F264" s="142"/>
      <c r="G264" s="142"/>
      <c r="H264" s="143">
        <v>1</v>
      </c>
      <c r="I264" s="144"/>
      <c r="J264" s="118"/>
    </row>
    <row r="265" spans="1:10" s="119" customFormat="1" ht="26.25" customHeight="1" x14ac:dyDescent="0.25">
      <c r="A265" s="141">
        <v>259</v>
      </c>
      <c r="B265" s="125" t="s">
        <v>1437</v>
      </c>
      <c r="C265" s="125" t="s">
        <v>1389</v>
      </c>
      <c r="D265" s="142"/>
      <c r="E265" s="142">
        <v>6</v>
      </c>
      <c r="F265" s="142"/>
      <c r="G265" s="142"/>
      <c r="H265" s="143">
        <v>1</v>
      </c>
      <c r="I265" s="144"/>
      <c r="J265" s="118"/>
    </row>
    <row r="266" spans="1:10" s="119" customFormat="1" ht="26.25" customHeight="1" x14ac:dyDescent="0.25">
      <c r="A266" s="141">
        <v>260</v>
      </c>
      <c r="B266" s="125" t="s">
        <v>1439</v>
      </c>
      <c r="C266" s="125" t="s">
        <v>1440</v>
      </c>
      <c r="D266" s="142"/>
      <c r="E266" s="142">
        <v>4</v>
      </c>
      <c r="F266" s="142"/>
      <c r="G266" s="142"/>
      <c r="H266" s="143">
        <v>1</v>
      </c>
      <c r="I266" s="144"/>
      <c r="J266" s="118"/>
    </row>
    <row r="267" spans="1:10" s="119" customFormat="1" ht="26.25" customHeight="1" x14ac:dyDescent="0.25">
      <c r="A267" s="141">
        <v>261</v>
      </c>
      <c r="B267" s="125" t="s">
        <v>1439</v>
      </c>
      <c r="C267" s="125" t="s">
        <v>1441</v>
      </c>
      <c r="D267" s="142"/>
      <c r="E267" s="142">
        <v>4</v>
      </c>
      <c r="F267" s="142"/>
      <c r="G267" s="142"/>
      <c r="H267" s="143">
        <v>1</v>
      </c>
      <c r="I267" s="144"/>
      <c r="J267" s="118"/>
    </row>
    <row r="268" spans="1:10" s="119" customFormat="1" ht="26.25" customHeight="1" x14ac:dyDescent="0.25">
      <c r="A268" s="141">
        <v>262</v>
      </c>
      <c r="B268" s="125" t="s">
        <v>1442</v>
      </c>
      <c r="C268" s="125" t="s">
        <v>1443</v>
      </c>
      <c r="D268" s="142"/>
      <c r="E268" s="142">
        <v>7</v>
      </c>
      <c r="F268" s="142"/>
      <c r="G268" s="142"/>
      <c r="H268" s="143">
        <v>1</v>
      </c>
      <c r="I268" s="144"/>
      <c r="J268" s="118"/>
    </row>
    <row r="269" spans="1:10" s="119" customFormat="1" ht="26.25" customHeight="1" x14ac:dyDescent="0.25">
      <c r="A269" s="141">
        <v>263</v>
      </c>
      <c r="B269" s="125" t="s">
        <v>1444</v>
      </c>
      <c r="C269" s="125" t="s">
        <v>1445</v>
      </c>
      <c r="D269" s="142"/>
      <c r="E269" s="142">
        <v>7</v>
      </c>
      <c r="F269" s="142"/>
      <c r="G269" s="142"/>
      <c r="H269" s="143">
        <v>1</v>
      </c>
      <c r="I269" s="144"/>
      <c r="J269" s="118"/>
    </row>
    <row r="270" spans="1:10" s="119" customFormat="1" ht="26.25" customHeight="1" x14ac:dyDescent="0.25">
      <c r="A270" s="141">
        <v>264</v>
      </c>
      <c r="B270" s="125" t="s">
        <v>1444</v>
      </c>
      <c r="C270" s="125" t="s">
        <v>1446</v>
      </c>
      <c r="D270" s="142"/>
      <c r="E270" s="142">
        <v>8</v>
      </c>
      <c r="F270" s="142"/>
      <c r="G270" s="142"/>
      <c r="H270" s="143">
        <v>1</v>
      </c>
      <c r="I270" s="144"/>
      <c r="J270" s="118"/>
    </row>
    <row r="271" spans="1:10" s="119" customFormat="1" ht="26.25" customHeight="1" x14ac:dyDescent="0.25">
      <c r="A271" s="141">
        <v>265</v>
      </c>
      <c r="B271" s="125" t="s">
        <v>104</v>
      </c>
      <c r="C271" s="125" t="s">
        <v>1447</v>
      </c>
      <c r="D271" s="142"/>
      <c r="E271" s="142">
        <v>4</v>
      </c>
      <c r="F271" s="142"/>
      <c r="G271" s="142"/>
      <c r="H271" s="143">
        <v>1</v>
      </c>
      <c r="I271" s="144"/>
      <c r="J271" s="118"/>
    </row>
    <row r="272" spans="1:10" s="119" customFormat="1" ht="26.25" customHeight="1" x14ac:dyDescent="0.25">
      <c r="A272" s="141">
        <v>266</v>
      </c>
      <c r="B272" s="125" t="s">
        <v>104</v>
      </c>
      <c r="C272" s="125" t="s">
        <v>1448</v>
      </c>
      <c r="D272" s="142"/>
      <c r="E272" s="142">
        <v>8</v>
      </c>
      <c r="F272" s="142"/>
      <c r="G272" s="142"/>
      <c r="H272" s="143">
        <v>1</v>
      </c>
      <c r="I272" s="144"/>
      <c r="J272" s="118"/>
    </row>
    <row r="273" spans="1:10" s="119" customFormat="1" ht="26.25" customHeight="1" x14ac:dyDescent="0.25">
      <c r="A273" s="141">
        <v>267</v>
      </c>
      <c r="B273" s="125" t="s">
        <v>104</v>
      </c>
      <c r="C273" s="125" t="s">
        <v>1449</v>
      </c>
      <c r="D273" s="142"/>
      <c r="E273" s="142">
        <v>5</v>
      </c>
      <c r="F273" s="142"/>
      <c r="G273" s="142"/>
      <c r="H273" s="143">
        <v>1</v>
      </c>
      <c r="I273" s="144"/>
      <c r="J273" s="118"/>
    </row>
    <row r="274" spans="1:10" s="119" customFormat="1" ht="26.25" customHeight="1" x14ac:dyDescent="0.25">
      <c r="A274" s="141">
        <v>268</v>
      </c>
      <c r="B274" s="125" t="s">
        <v>105</v>
      </c>
      <c r="C274" s="125" t="s">
        <v>1450</v>
      </c>
      <c r="D274" s="142"/>
      <c r="E274" s="142">
        <v>8</v>
      </c>
      <c r="F274" s="142"/>
      <c r="G274" s="142"/>
      <c r="H274" s="143">
        <v>1</v>
      </c>
      <c r="I274" s="144"/>
      <c r="J274" s="118"/>
    </row>
    <row r="275" spans="1:10" s="119" customFormat="1" ht="26.25" customHeight="1" thickBot="1" x14ac:dyDescent="0.3">
      <c r="A275" s="141">
        <v>269</v>
      </c>
      <c r="B275" s="128" t="s">
        <v>1451</v>
      </c>
      <c r="C275" s="128" t="s">
        <v>1452</v>
      </c>
      <c r="D275" s="149"/>
      <c r="E275" s="149">
        <v>5</v>
      </c>
      <c r="F275" s="149"/>
      <c r="G275" s="149"/>
      <c r="H275" s="150">
        <v>1</v>
      </c>
      <c r="I275" s="151"/>
      <c r="J275" s="118"/>
    </row>
    <row r="276" spans="1:10" s="119" customFormat="1" ht="26.25" customHeight="1" thickBot="1" x14ac:dyDescent="0.3">
      <c r="A276" s="131"/>
      <c r="B276" s="132"/>
      <c r="C276" s="133" t="s">
        <v>107</v>
      </c>
      <c r="D276" s="134"/>
      <c r="E276" s="134"/>
      <c r="F276" s="134"/>
      <c r="G276" s="134"/>
      <c r="H276" s="135"/>
      <c r="I276" s="136"/>
      <c r="J276" s="118"/>
    </row>
    <row r="277" spans="1:10" s="119" customFormat="1" ht="26.25" customHeight="1" x14ac:dyDescent="0.25">
      <c r="A277" s="137">
        <v>270</v>
      </c>
      <c r="B277" s="121" t="s">
        <v>7</v>
      </c>
      <c r="C277" s="121" t="s">
        <v>1116</v>
      </c>
      <c r="D277" s="138"/>
      <c r="E277" s="138">
        <v>7</v>
      </c>
      <c r="F277" s="138"/>
      <c r="G277" s="138"/>
      <c r="H277" s="139">
        <v>1</v>
      </c>
      <c r="I277" s="140"/>
      <c r="J277" s="118"/>
    </row>
    <row r="278" spans="1:10" s="119" customFormat="1" ht="26.25" customHeight="1" x14ac:dyDescent="0.25">
      <c r="A278" s="141">
        <v>271</v>
      </c>
      <c r="B278" s="125" t="s">
        <v>1453</v>
      </c>
      <c r="C278" s="125" t="s">
        <v>1454</v>
      </c>
      <c r="D278" s="142"/>
      <c r="E278" s="142">
        <v>7</v>
      </c>
      <c r="F278" s="142"/>
      <c r="G278" s="142"/>
      <c r="H278" s="143">
        <v>1</v>
      </c>
      <c r="I278" s="144"/>
      <c r="J278" s="118"/>
    </row>
    <row r="279" spans="1:10" s="119" customFormat="1" ht="26.25" customHeight="1" x14ac:dyDescent="0.25">
      <c r="A279" s="141">
        <v>272</v>
      </c>
      <c r="B279" s="125" t="s">
        <v>1455</v>
      </c>
      <c r="C279" s="125" t="s">
        <v>1456</v>
      </c>
      <c r="D279" s="142"/>
      <c r="E279" s="142">
        <v>5</v>
      </c>
      <c r="F279" s="142"/>
      <c r="G279" s="142"/>
      <c r="H279" s="143">
        <v>1</v>
      </c>
      <c r="I279" s="144"/>
      <c r="J279" s="118"/>
    </row>
    <row r="280" spans="1:10" s="119" customFormat="1" ht="26.25" customHeight="1" x14ac:dyDescent="0.25">
      <c r="A280" s="141">
        <v>273</v>
      </c>
      <c r="B280" s="125" t="s">
        <v>1455</v>
      </c>
      <c r="C280" s="125" t="s">
        <v>1457</v>
      </c>
      <c r="D280" s="142"/>
      <c r="E280" s="142">
        <v>5</v>
      </c>
      <c r="F280" s="142"/>
      <c r="G280" s="142"/>
      <c r="H280" s="143">
        <v>1</v>
      </c>
      <c r="I280" s="144"/>
      <c r="J280" s="118"/>
    </row>
    <row r="281" spans="1:10" s="119" customFormat="1" ht="26.25" customHeight="1" x14ac:dyDescent="0.25">
      <c r="A281" s="141">
        <v>274</v>
      </c>
      <c r="B281" s="125" t="s">
        <v>1458</v>
      </c>
      <c r="C281" s="125" t="s">
        <v>1459</v>
      </c>
      <c r="D281" s="142"/>
      <c r="E281" s="142">
        <v>5</v>
      </c>
      <c r="F281" s="142"/>
      <c r="G281" s="142"/>
      <c r="H281" s="143">
        <v>1</v>
      </c>
      <c r="I281" s="144"/>
      <c r="J281" s="118"/>
    </row>
    <row r="282" spans="1:10" s="119" customFormat="1" ht="26.25" customHeight="1" x14ac:dyDescent="0.25">
      <c r="A282" s="141">
        <v>275</v>
      </c>
      <c r="B282" s="125" t="s">
        <v>1460</v>
      </c>
      <c r="C282" s="125" t="s">
        <v>1461</v>
      </c>
      <c r="D282" s="142"/>
      <c r="E282" s="142">
        <v>7</v>
      </c>
      <c r="F282" s="142"/>
      <c r="G282" s="142"/>
      <c r="H282" s="143">
        <v>1</v>
      </c>
      <c r="I282" s="144"/>
      <c r="J282" s="118"/>
    </row>
    <row r="283" spans="1:10" s="119" customFormat="1" ht="26.25" customHeight="1" x14ac:dyDescent="0.25">
      <c r="A283" s="141">
        <v>276</v>
      </c>
      <c r="B283" s="125" t="s">
        <v>1462</v>
      </c>
      <c r="C283" s="125" t="s">
        <v>1463</v>
      </c>
      <c r="D283" s="142"/>
      <c r="E283" s="142">
        <v>7</v>
      </c>
      <c r="F283" s="142"/>
      <c r="G283" s="142"/>
      <c r="H283" s="143">
        <v>1</v>
      </c>
      <c r="I283" s="144"/>
      <c r="J283" s="118"/>
    </row>
    <row r="284" spans="1:10" s="119" customFormat="1" ht="26.25" customHeight="1" x14ac:dyDescent="0.25">
      <c r="A284" s="141">
        <v>277</v>
      </c>
      <c r="B284" s="125" t="s">
        <v>37</v>
      </c>
      <c r="C284" s="125" t="s">
        <v>1248</v>
      </c>
      <c r="D284" s="142"/>
      <c r="E284" s="142">
        <v>6</v>
      </c>
      <c r="F284" s="142"/>
      <c r="G284" s="142"/>
      <c r="H284" s="143">
        <v>1</v>
      </c>
      <c r="I284" s="144"/>
      <c r="J284" s="118"/>
    </row>
    <row r="285" spans="1:10" s="119" customFormat="1" ht="26.25" customHeight="1" x14ac:dyDescent="0.25">
      <c r="A285" s="141">
        <v>278</v>
      </c>
      <c r="B285" s="125" t="s">
        <v>1464</v>
      </c>
      <c r="C285" s="125" t="s">
        <v>1465</v>
      </c>
      <c r="D285" s="142"/>
      <c r="E285" s="142">
        <v>7</v>
      </c>
      <c r="F285" s="142"/>
      <c r="G285" s="142"/>
      <c r="H285" s="143">
        <v>1</v>
      </c>
      <c r="I285" s="144"/>
      <c r="J285" s="118"/>
    </row>
    <row r="286" spans="1:10" s="119" customFormat="1" ht="26.25" customHeight="1" x14ac:dyDescent="0.25">
      <c r="A286" s="141">
        <v>279</v>
      </c>
      <c r="B286" s="125" t="s">
        <v>1466</v>
      </c>
      <c r="C286" s="125" t="s">
        <v>1467</v>
      </c>
      <c r="D286" s="142"/>
      <c r="E286" s="142">
        <v>4</v>
      </c>
      <c r="F286" s="142"/>
      <c r="G286" s="142"/>
      <c r="H286" s="143">
        <v>1</v>
      </c>
      <c r="I286" s="144"/>
      <c r="J286" s="118"/>
    </row>
    <row r="287" spans="1:10" s="119" customFormat="1" ht="26.25" customHeight="1" x14ac:dyDescent="0.25">
      <c r="A287" s="141">
        <v>280</v>
      </c>
      <c r="B287" s="125" t="s">
        <v>1468</v>
      </c>
      <c r="C287" s="125" t="s">
        <v>1469</v>
      </c>
      <c r="D287" s="142"/>
      <c r="E287" s="142">
        <v>4</v>
      </c>
      <c r="F287" s="142"/>
      <c r="G287" s="142"/>
      <c r="H287" s="143">
        <v>1</v>
      </c>
      <c r="I287" s="144"/>
      <c r="J287" s="118"/>
    </row>
    <row r="288" spans="1:10" s="119" customFormat="1" ht="26.25" customHeight="1" x14ac:dyDescent="0.25">
      <c r="A288" s="141">
        <v>281</v>
      </c>
      <c r="B288" s="125" t="s">
        <v>1470</v>
      </c>
      <c r="C288" s="125" t="s">
        <v>1471</v>
      </c>
      <c r="D288" s="142"/>
      <c r="E288" s="142">
        <v>7</v>
      </c>
      <c r="F288" s="142"/>
      <c r="G288" s="142"/>
      <c r="H288" s="143">
        <v>1</v>
      </c>
      <c r="I288" s="144"/>
      <c r="J288" s="118"/>
    </row>
    <row r="289" spans="1:10" s="119" customFormat="1" ht="26.25" customHeight="1" x14ac:dyDescent="0.25">
      <c r="A289" s="141">
        <v>282</v>
      </c>
      <c r="B289" s="125" t="s">
        <v>1472</v>
      </c>
      <c r="C289" s="125" t="s">
        <v>1473</v>
      </c>
      <c r="D289" s="142"/>
      <c r="E289" s="142">
        <v>5</v>
      </c>
      <c r="F289" s="142"/>
      <c r="G289" s="142"/>
      <c r="H289" s="143">
        <v>1</v>
      </c>
      <c r="I289" s="144"/>
      <c r="J289" s="118"/>
    </row>
    <row r="290" spans="1:10" s="119" customFormat="1" ht="26.25" customHeight="1" x14ac:dyDescent="0.25">
      <c r="A290" s="141">
        <v>283</v>
      </c>
      <c r="B290" s="125" t="s">
        <v>1472</v>
      </c>
      <c r="C290" s="125" t="s">
        <v>1474</v>
      </c>
      <c r="D290" s="142"/>
      <c r="E290" s="142">
        <v>7</v>
      </c>
      <c r="F290" s="142"/>
      <c r="G290" s="142"/>
      <c r="H290" s="143">
        <v>1</v>
      </c>
      <c r="I290" s="144"/>
      <c r="J290" s="118"/>
    </row>
    <row r="291" spans="1:10" s="119" customFormat="1" ht="26.25" customHeight="1" x14ac:dyDescent="0.25">
      <c r="A291" s="141">
        <v>284</v>
      </c>
      <c r="B291" s="125" t="s">
        <v>1475</v>
      </c>
      <c r="C291" s="125" t="s">
        <v>1476</v>
      </c>
      <c r="D291" s="142"/>
      <c r="E291" s="142">
        <v>5</v>
      </c>
      <c r="F291" s="142"/>
      <c r="G291" s="142"/>
      <c r="H291" s="143">
        <v>1</v>
      </c>
      <c r="I291" s="144"/>
      <c r="J291" s="118"/>
    </row>
    <row r="292" spans="1:10" s="119" customFormat="1" ht="26.25" customHeight="1" x14ac:dyDescent="0.25">
      <c r="A292" s="141">
        <v>285</v>
      </c>
      <c r="B292" s="125" t="s">
        <v>1477</v>
      </c>
      <c r="C292" s="125" t="s">
        <v>1478</v>
      </c>
      <c r="D292" s="142"/>
      <c r="E292" s="142">
        <v>5</v>
      </c>
      <c r="F292" s="142"/>
      <c r="G292" s="142"/>
      <c r="H292" s="143">
        <v>1</v>
      </c>
      <c r="I292" s="144"/>
      <c r="J292" s="118"/>
    </row>
    <row r="293" spans="1:10" s="119" customFormat="1" ht="26.25" customHeight="1" x14ac:dyDescent="0.25">
      <c r="A293" s="141">
        <v>286</v>
      </c>
      <c r="B293" s="125" t="s">
        <v>1479</v>
      </c>
      <c r="C293" s="125" t="s">
        <v>1480</v>
      </c>
      <c r="D293" s="142"/>
      <c r="E293" s="142">
        <v>4</v>
      </c>
      <c r="F293" s="142"/>
      <c r="G293" s="142"/>
      <c r="H293" s="143">
        <v>1</v>
      </c>
      <c r="I293" s="144"/>
      <c r="J293" s="118"/>
    </row>
    <row r="294" spans="1:10" s="119" customFormat="1" ht="26.25" customHeight="1" x14ac:dyDescent="0.25">
      <c r="A294" s="141">
        <v>287</v>
      </c>
      <c r="B294" s="125" t="s">
        <v>1479</v>
      </c>
      <c r="C294" s="125" t="s">
        <v>1481</v>
      </c>
      <c r="D294" s="142"/>
      <c r="E294" s="142">
        <v>6</v>
      </c>
      <c r="F294" s="142"/>
      <c r="G294" s="142"/>
      <c r="H294" s="143">
        <v>1</v>
      </c>
      <c r="I294" s="144"/>
      <c r="J294" s="118"/>
    </row>
    <row r="295" spans="1:10" s="119" customFormat="1" ht="26.25" customHeight="1" x14ac:dyDescent="0.25">
      <c r="A295" s="141">
        <v>288</v>
      </c>
      <c r="B295" s="125" t="s">
        <v>1482</v>
      </c>
      <c r="C295" s="125" t="s">
        <v>1483</v>
      </c>
      <c r="D295" s="142"/>
      <c r="E295" s="142">
        <v>4</v>
      </c>
      <c r="F295" s="142"/>
      <c r="G295" s="142"/>
      <c r="H295" s="143">
        <v>1</v>
      </c>
      <c r="I295" s="144"/>
      <c r="J295" s="118"/>
    </row>
    <row r="296" spans="1:10" s="119" customFormat="1" ht="26.25" customHeight="1" x14ac:dyDescent="0.25">
      <c r="A296" s="141">
        <v>289</v>
      </c>
      <c r="B296" s="125" t="s">
        <v>1482</v>
      </c>
      <c r="C296" s="125" t="s">
        <v>1484</v>
      </c>
      <c r="D296" s="142"/>
      <c r="E296" s="142">
        <v>7</v>
      </c>
      <c r="F296" s="142"/>
      <c r="G296" s="142"/>
      <c r="H296" s="143">
        <v>1</v>
      </c>
      <c r="I296" s="144"/>
      <c r="J296" s="118"/>
    </row>
    <row r="297" spans="1:10" s="119" customFormat="1" ht="26.25" customHeight="1" x14ac:dyDescent="0.25">
      <c r="A297" s="141">
        <v>290</v>
      </c>
      <c r="B297" s="125" t="s">
        <v>1485</v>
      </c>
      <c r="C297" s="125" t="s">
        <v>1486</v>
      </c>
      <c r="D297" s="142"/>
      <c r="E297" s="142">
        <v>5</v>
      </c>
      <c r="F297" s="142"/>
      <c r="G297" s="142"/>
      <c r="H297" s="143">
        <v>1</v>
      </c>
      <c r="I297" s="144"/>
      <c r="J297" s="118"/>
    </row>
    <row r="298" spans="1:10" s="119" customFormat="1" ht="26.25" customHeight="1" x14ac:dyDescent="0.25">
      <c r="A298" s="141">
        <v>291</v>
      </c>
      <c r="B298" s="125" t="s">
        <v>1485</v>
      </c>
      <c r="C298" s="125" t="s">
        <v>1487</v>
      </c>
      <c r="D298" s="142"/>
      <c r="E298" s="142">
        <v>5</v>
      </c>
      <c r="F298" s="142"/>
      <c r="G298" s="142"/>
      <c r="H298" s="143">
        <v>1</v>
      </c>
      <c r="I298" s="144"/>
      <c r="J298" s="118"/>
    </row>
    <row r="299" spans="1:10" s="119" customFormat="1" ht="26.25" customHeight="1" x14ac:dyDescent="0.25">
      <c r="A299" s="141">
        <v>292</v>
      </c>
      <c r="B299" s="125" t="s">
        <v>1485</v>
      </c>
      <c r="C299" s="125" t="s">
        <v>1488</v>
      </c>
      <c r="D299" s="142"/>
      <c r="E299" s="142">
        <v>5</v>
      </c>
      <c r="F299" s="142"/>
      <c r="G299" s="142"/>
      <c r="H299" s="143">
        <v>1</v>
      </c>
      <c r="I299" s="144"/>
      <c r="J299" s="118"/>
    </row>
    <row r="300" spans="1:10" s="119" customFormat="1" ht="26.25" customHeight="1" x14ac:dyDescent="0.25">
      <c r="A300" s="141">
        <v>293</v>
      </c>
      <c r="B300" s="125" t="s">
        <v>1485</v>
      </c>
      <c r="C300" s="125" t="s">
        <v>1489</v>
      </c>
      <c r="D300" s="142"/>
      <c r="E300" s="142">
        <v>6</v>
      </c>
      <c r="F300" s="142"/>
      <c r="G300" s="142"/>
      <c r="H300" s="143">
        <v>1</v>
      </c>
      <c r="I300" s="144"/>
      <c r="J300" s="118"/>
    </row>
    <row r="301" spans="1:10" s="119" customFormat="1" ht="26.25" customHeight="1" x14ac:dyDescent="0.25">
      <c r="A301" s="141">
        <v>294</v>
      </c>
      <c r="B301" s="125" t="s">
        <v>1490</v>
      </c>
      <c r="C301" s="125" t="s">
        <v>1491</v>
      </c>
      <c r="D301" s="142"/>
      <c r="E301" s="142">
        <v>5</v>
      </c>
      <c r="F301" s="142"/>
      <c r="G301" s="142"/>
      <c r="H301" s="143">
        <v>1</v>
      </c>
      <c r="I301" s="144"/>
      <c r="J301" s="118"/>
    </row>
    <row r="302" spans="1:10" s="119" customFormat="1" ht="26.25" customHeight="1" x14ac:dyDescent="0.25">
      <c r="A302" s="141">
        <v>295</v>
      </c>
      <c r="B302" s="125" t="s">
        <v>1490</v>
      </c>
      <c r="C302" s="125" t="s">
        <v>1492</v>
      </c>
      <c r="D302" s="142"/>
      <c r="E302" s="142">
        <v>5</v>
      </c>
      <c r="F302" s="142"/>
      <c r="G302" s="142"/>
      <c r="H302" s="143">
        <v>1</v>
      </c>
      <c r="I302" s="144"/>
      <c r="J302" s="118"/>
    </row>
    <row r="303" spans="1:10" s="119" customFormat="1" ht="26.25" customHeight="1" x14ac:dyDescent="0.25">
      <c r="A303" s="141">
        <v>296</v>
      </c>
      <c r="B303" s="125" t="s">
        <v>1490</v>
      </c>
      <c r="C303" s="125" t="s">
        <v>1493</v>
      </c>
      <c r="D303" s="142"/>
      <c r="E303" s="142">
        <v>7</v>
      </c>
      <c r="F303" s="142"/>
      <c r="G303" s="142"/>
      <c r="H303" s="143">
        <v>1</v>
      </c>
      <c r="I303" s="144"/>
      <c r="J303" s="118"/>
    </row>
    <row r="304" spans="1:10" s="119" customFormat="1" ht="26.25" customHeight="1" x14ac:dyDescent="0.25">
      <c r="A304" s="141">
        <v>297</v>
      </c>
      <c r="B304" s="125" t="s">
        <v>1494</v>
      </c>
      <c r="C304" s="125" t="s">
        <v>1495</v>
      </c>
      <c r="D304" s="142"/>
      <c r="E304" s="142">
        <v>6</v>
      </c>
      <c r="F304" s="142"/>
      <c r="G304" s="142"/>
      <c r="H304" s="143">
        <v>1</v>
      </c>
      <c r="I304" s="144"/>
      <c r="J304" s="118"/>
    </row>
    <row r="305" spans="1:10" s="119" customFormat="1" ht="26.25" customHeight="1" x14ac:dyDescent="0.25">
      <c r="A305" s="141">
        <v>298</v>
      </c>
      <c r="B305" s="125" t="s">
        <v>1115</v>
      </c>
      <c r="C305" s="125" t="s">
        <v>1116</v>
      </c>
      <c r="D305" s="142"/>
      <c r="E305" s="142">
        <v>7</v>
      </c>
      <c r="F305" s="142"/>
      <c r="G305" s="142"/>
      <c r="H305" s="143">
        <v>1</v>
      </c>
      <c r="I305" s="144"/>
      <c r="J305" s="118"/>
    </row>
    <row r="306" spans="1:10" s="119" customFormat="1" ht="26.25" customHeight="1" x14ac:dyDescent="0.25">
      <c r="A306" s="141">
        <v>299</v>
      </c>
      <c r="B306" s="125" t="s">
        <v>1496</v>
      </c>
      <c r="C306" s="125" t="s">
        <v>1497</v>
      </c>
      <c r="D306" s="142"/>
      <c r="E306" s="142">
        <v>5</v>
      </c>
      <c r="F306" s="142"/>
      <c r="G306" s="142"/>
      <c r="H306" s="143">
        <v>1</v>
      </c>
      <c r="I306" s="144"/>
      <c r="J306" s="118"/>
    </row>
    <row r="307" spans="1:10" s="119" customFormat="1" ht="26.25" customHeight="1" x14ac:dyDescent="0.25">
      <c r="A307" s="141">
        <v>300</v>
      </c>
      <c r="B307" s="125" t="s">
        <v>1498</v>
      </c>
      <c r="C307" s="125" t="s">
        <v>1499</v>
      </c>
      <c r="D307" s="142"/>
      <c r="E307" s="142">
        <v>5</v>
      </c>
      <c r="F307" s="142"/>
      <c r="G307" s="142"/>
      <c r="H307" s="143">
        <v>1</v>
      </c>
      <c r="I307" s="144"/>
      <c r="J307" s="118"/>
    </row>
    <row r="308" spans="1:10" s="119" customFormat="1" ht="26.25" customHeight="1" x14ac:dyDescent="0.25">
      <c r="A308" s="141">
        <v>301</v>
      </c>
      <c r="B308" s="125" t="s">
        <v>1500</v>
      </c>
      <c r="C308" s="125" t="s">
        <v>1501</v>
      </c>
      <c r="D308" s="142"/>
      <c r="E308" s="142">
        <v>5</v>
      </c>
      <c r="F308" s="142"/>
      <c r="G308" s="142"/>
      <c r="H308" s="143">
        <v>1</v>
      </c>
      <c r="I308" s="144"/>
      <c r="J308" s="118"/>
    </row>
    <row r="309" spans="1:10" s="119" customFormat="1" ht="26.25" customHeight="1" x14ac:dyDescent="0.25">
      <c r="A309" s="141">
        <v>302</v>
      </c>
      <c r="B309" s="125" t="s">
        <v>1500</v>
      </c>
      <c r="C309" s="125" t="s">
        <v>1502</v>
      </c>
      <c r="D309" s="142"/>
      <c r="E309" s="142">
        <v>5</v>
      </c>
      <c r="F309" s="142"/>
      <c r="G309" s="142"/>
      <c r="H309" s="143">
        <v>1</v>
      </c>
      <c r="I309" s="144"/>
      <c r="J309" s="118"/>
    </row>
    <row r="310" spans="1:10" s="119" customFormat="1" ht="26.25" customHeight="1" x14ac:dyDescent="0.25">
      <c r="A310" s="141">
        <v>303</v>
      </c>
      <c r="B310" s="125" t="s">
        <v>12</v>
      </c>
      <c r="C310" s="125" t="s">
        <v>1503</v>
      </c>
      <c r="D310" s="142"/>
      <c r="E310" s="142">
        <v>7</v>
      </c>
      <c r="F310" s="142"/>
      <c r="G310" s="142"/>
      <c r="H310" s="143">
        <v>1</v>
      </c>
      <c r="I310" s="144"/>
      <c r="J310" s="118"/>
    </row>
    <row r="311" spans="1:10" s="119" customFormat="1" ht="26.25" customHeight="1" x14ac:dyDescent="0.25">
      <c r="A311" s="141">
        <v>304</v>
      </c>
      <c r="B311" s="125" t="s">
        <v>12</v>
      </c>
      <c r="C311" s="125" t="s">
        <v>1504</v>
      </c>
      <c r="D311" s="142"/>
      <c r="E311" s="142">
        <v>8</v>
      </c>
      <c r="F311" s="142"/>
      <c r="G311" s="142"/>
      <c r="H311" s="143">
        <v>1</v>
      </c>
      <c r="I311" s="144"/>
      <c r="J311" s="118"/>
    </row>
    <row r="312" spans="1:10" s="119" customFormat="1" ht="26.25" customHeight="1" x14ac:dyDescent="0.25">
      <c r="A312" s="141">
        <v>305</v>
      </c>
      <c r="B312" s="125" t="s">
        <v>12</v>
      </c>
      <c r="C312" s="125" t="s">
        <v>1116</v>
      </c>
      <c r="D312" s="142"/>
      <c r="E312" s="142">
        <v>7</v>
      </c>
      <c r="F312" s="142"/>
      <c r="G312" s="142"/>
      <c r="H312" s="143">
        <v>1</v>
      </c>
      <c r="I312" s="144"/>
      <c r="J312" s="118"/>
    </row>
    <row r="313" spans="1:10" s="119" customFormat="1" ht="26.25" customHeight="1" x14ac:dyDescent="0.25">
      <c r="A313" s="141">
        <v>306</v>
      </c>
      <c r="B313" s="125" t="s">
        <v>111</v>
      </c>
      <c r="C313" s="125" t="s">
        <v>1505</v>
      </c>
      <c r="D313" s="142"/>
      <c r="E313" s="142">
        <v>8</v>
      </c>
      <c r="F313" s="142"/>
      <c r="G313" s="142"/>
      <c r="H313" s="143">
        <v>1</v>
      </c>
      <c r="I313" s="144"/>
      <c r="J313" s="118"/>
    </row>
    <row r="314" spans="1:10" s="119" customFormat="1" ht="26.25" customHeight="1" x14ac:dyDescent="0.25">
      <c r="A314" s="141">
        <v>307</v>
      </c>
      <c r="B314" s="125" t="s">
        <v>111</v>
      </c>
      <c r="C314" s="125" t="s">
        <v>110</v>
      </c>
      <c r="D314" s="142"/>
      <c r="E314" s="142">
        <v>7</v>
      </c>
      <c r="F314" s="142"/>
      <c r="G314" s="142"/>
      <c r="H314" s="143">
        <v>1</v>
      </c>
      <c r="I314" s="144"/>
      <c r="J314" s="118"/>
    </row>
    <row r="315" spans="1:10" s="119" customFormat="1" ht="26.25" customHeight="1" x14ac:dyDescent="0.25">
      <c r="A315" s="141">
        <v>308</v>
      </c>
      <c r="B315" s="125" t="s">
        <v>1506</v>
      </c>
      <c r="C315" s="125" t="s">
        <v>1507</v>
      </c>
      <c r="D315" s="142"/>
      <c r="E315" s="142">
        <v>8</v>
      </c>
      <c r="F315" s="142"/>
      <c r="G315" s="142"/>
      <c r="H315" s="143">
        <v>1</v>
      </c>
      <c r="I315" s="144"/>
      <c r="J315" s="118"/>
    </row>
    <row r="316" spans="1:10" s="119" customFormat="1" ht="26.25" customHeight="1" x14ac:dyDescent="0.25">
      <c r="A316" s="141">
        <v>309</v>
      </c>
      <c r="B316" s="125" t="s">
        <v>1508</v>
      </c>
      <c r="C316" s="125" t="s">
        <v>1509</v>
      </c>
      <c r="D316" s="142"/>
      <c r="E316" s="142">
        <v>4</v>
      </c>
      <c r="F316" s="142"/>
      <c r="G316" s="142"/>
      <c r="H316" s="143">
        <v>1</v>
      </c>
      <c r="I316" s="144"/>
      <c r="J316" s="118"/>
    </row>
    <row r="317" spans="1:10" s="119" customFormat="1" ht="26.25" customHeight="1" x14ac:dyDescent="0.25">
      <c r="A317" s="141">
        <v>310</v>
      </c>
      <c r="B317" s="125" t="s">
        <v>1510</v>
      </c>
      <c r="C317" s="125" t="s">
        <v>1511</v>
      </c>
      <c r="D317" s="142"/>
      <c r="E317" s="142">
        <v>7</v>
      </c>
      <c r="F317" s="142"/>
      <c r="G317" s="142"/>
      <c r="H317" s="143">
        <v>1</v>
      </c>
      <c r="I317" s="144"/>
      <c r="J317" s="118"/>
    </row>
    <row r="318" spans="1:10" s="119" customFormat="1" ht="26.25" customHeight="1" x14ac:dyDescent="0.25">
      <c r="A318" s="141">
        <v>311</v>
      </c>
      <c r="B318" s="125" t="s">
        <v>1512</v>
      </c>
      <c r="C318" s="125" t="s">
        <v>1513</v>
      </c>
      <c r="D318" s="142"/>
      <c r="E318" s="142">
        <v>5</v>
      </c>
      <c r="F318" s="142"/>
      <c r="G318" s="142"/>
      <c r="H318" s="143">
        <v>1</v>
      </c>
      <c r="I318" s="144"/>
      <c r="J318" s="118"/>
    </row>
    <row r="319" spans="1:10" s="119" customFormat="1" ht="26.25" customHeight="1" x14ac:dyDescent="0.25">
      <c r="A319" s="141">
        <v>312</v>
      </c>
      <c r="B319" s="125" t="s">
        <v>1514</v>
      </c>
      <c r="C319" s="125" t="s">
        <v>1515</v>
      </c>
      <c r="D319" s="142"/>
      <c r="E319" s="142">
        <v>5</v>
      </c>
      <c r="F319" s="142"/>
      <c r="G319" s="142"/>
      <c r="H319" s="143">
        <v>1</v>
      </c>
      <c r="I319" s="144"/>
      <c r="J319" s="118"/>
    </row>
    <row r="320" spans="1:10" s="119" customFormat="1" ht="26.25" customHeight="1" x14ac:dyDescent="0.25">
      <c r="A320" s="141">
        <v>313</v>
      </c>
      <c r="B320" s="125" t="s">
        <v>1514</v>
      </c>
      <c r="C320" s="125" t="s">
        <v>1516</v>
      </c>
      <c r="D320" s="142"/>
      <c r="E320" s="142">
        <v>5</v>
      </c>
      <c r="F320" s="142"/>
      <c r="G320" s="142"/>
      <c r="H320" s="143">
        <v>1</v>
      </c>
      <c r="I320" s="144"/>
      <c r="J320" s="118"/>
    </row>
    <row r="321" spans="1:10" s="119" customFormat="1" ht="26.25" customHeight="1" x14ac:dyDescent="0.25">
      <c r="A321" s="141">
        <v>314</v>
      </c>
      <c r="B321" s="125" t="s">
        <v>1517</v>
      </c>
      <c r="C321" s="125" t="s">
        <v>1518</v>
      </c>
      <c r="D321" s="142"/>
      <c r="E321" s="142">
        <v>4</v>
      </c>
      <c r="F321" s="142"/>
      <c r="G321" s="142"/>
      <c r="H321" s="143">
        <v>1</v>
      </c>
      <c r="I321" s="144"/>
      <c r="J321" s="118"/>
    </row>
    <row r="322" spans="1:10" s="119" customFormat="1" ht="26.25" customHeight="1" x14ac:dyDescent="0.25">
      <c r="A322" s="141">
        <v>315</v>
      </c>
      <c r="B322" s="125" t="s">
        <v>1517</v>
      </c>
      <c r="C322" s="125" t="s">
        <v>1519</v>
      </c>
      <c r="D322" s="142"/>
      <c r="E322" s="142">
        <v>5</v>
      </c>
      <c r="F322" s="142"/>
      <c r="G322" s="142"/>
      <c r="H322" s="143">
        <v>1</v>
      </c>
      <c r="I322" s="144"/>
      <c r="J322" s="118"/>
    </row>
    <row r="323" spans="1:10" s="119" customFormat="1" ht="26.25" customHeight="1" x14ac:dyDescent="0.25">
      <c r="A323" s="141">
        <v>316</v>
      </c>
      <c r="B323" s="125" t="s">
        <v>1520</v>
      </c>
      <c r="C323" s="125" t="s">
        <v>1521</v>
      </c>
      <c r="D323" s="142"/>
      <c r="E323" s="142">
        <v>8</v>
      </c>
      <c r="F323" s="142"/>
      <c r="G323" s="142"/>
      <c r="H323" s="143">
        <v>1</v>
      </c>
      <c r="I323" s="144"/>
      <c r="J323" s="118"/>
    </row>
    <row r="324" spans="1:10" s="119" customFormat="1" ht="26.25" customHeight="1" x14ac:dyDescent="0.25">
      <c r="A324" s="141">
        <v>317</v>
      </c>
      <c r="B324" s="125" t="s">
        <v>1522</v>
      </c>
      <c r="C324" s="125" t="s">
        <v>1523</v>
      </c>
      <c r="D324" s="142"/>
      <c r="E324" s="142">
        <v>6</v>
      </c>
      <c r="F324" s="142"/>
      <c r="G324" s="142"/>
      <c r="H324" s="143">
        <v>1</v>
      </c>
      <c r="I324" s="144"/>
      <c r="J324" s="118"/>
    </row>
    <row r="325" spans="1:10" s="119" customFormat="1" ht="26.25" customHeight="1" x14ac:dyDescent="0.25">
      <c r="A325" s="141">
        <v>318</v>
      </c>
      <c r="B325" s="125" t="s">
        <v>1524</v>
      </c>
      <c r="C325" s="125" t="s">
        <v>1525</v>
      </c>
      <c r="D325" s="142"/>
      <c r="E325" s="142">
        <v>5</v>
      </c>
      <c r="F325" s="142"/>
      <c r="G325" s="142"/>
      <c r="H325" s="143">
        <v>1</v>
      </c>
      <c r="I325" s="144"/>
      <c r="J325" s="118"/>
    </row>
    <row r="326" spans="1:10" s="119" customFormat="1" ht="26.25" customHeight="1" x14ac:dyDescent="0.25">
      <c r="A326" s="141">
        <v>319</v>
      </c>
      <c r="B326" s="125" t="s">
        <v>1524</v>
      </c>
      <c r="C326" s="125" t="s">
        <v>1526</v>
      </c>
      <c r="D326" s="142"/>
      <c r="E326" s="142">
        <v>4</v>
      </c>
      <c r="F326" s="142"/>
      <c r="G326" s="142"/>
      <c r="H326" s="143">
        <v>1</v>
      </c>
      <c r="I326" s="144"/>
      <c r="J326" s="118"/>
    </row>
    <row r="327" spans="1:10" s="119" customFormat="1" ht="26.25" customHeight="1" x14ac:dyDescent="0.25">
      <c r="A327" s="141">
        <v>320</v>
      </c>
      <c r="B327" s="125" t="s">
        <v>1527</v>
      </c>
      <c r="C327" s="125" t="s">
        <v>1528</v>
      </c>
      <c r="D327" s="142"/>
      <c r="E327" s="142">
        <v>5</v>
      </c>
      <c r="F327" s="142"/>
      <c r="G327" s="142"/>
      <c r="H327" s="143">
        <v>1</v>
      </c>
      <c r="I327" s="144"/>
      <c r="J327" s="118"/>
    </row>
    <row r="328" spans="1:10" s="119" customFormat="1" ht="26.25" customHeight="1" x14ac:dyDescent="0.25">
      <c r="A328" s="141">
        <v>321</v>
      </c>
      <c r="B328" s="125" t="s">
        <v>1527</v>
      </c>
      <c r="C328" s="125" t="s">
        <v>1529</v>
      </c>
      <c r="D328" s="142"/>
      <c r="E328" s="142">
        <v>5</v>
      </c>
      <c r="F328" s="142"/>
      <c r="G328" s="142"/>
      <c r="H328" s="143">
        <v>1</v>
      </c>
      <c r="I328" s="144"/>
      <c r="J328" s="118"/>
    </row>
    <row r="329" spans="1:10" s="119" customFormat="1" ht="26.25" customHeight="1" x14ac:dyDescent="0.25">
      <c r="A329" s="141">
        <v>322</v>
      </c>
      <c r="B329" s="125" t="s">
        <v>1527</v>
      </c>
      <c r="C329" s="125" t="s">
        <v>1530</v>
      </c>
      <c r="D329" s="142"/>
      <c r="E329" s="142">
        <v>6</v>
      </c>
      <c r="F329" s="142"/>
      <c r="G329" s="142"/>
      <c r="H329" s="143">
        <v>1</v>
      </c>
      <c r="I329" s="144"/>
      <c r="J329" s="118"/>
    </row>
    <row r="330" spans="1:10" s="119" customFormat="1" ht="26.25" customHeight="1" x14ac:dyDescent="0.25">
      <c r="A330" s="141">
        <v>323</v>
      </c>
      <c r="B330" s="125" t="s">
        <v>1531</v>
      </c>
      <c r="C330" s="125" t="s">
        <v>1532</v>
      </c>
      <c r="D330" s="142"/>
      <c r="E330" s="142">
        <v>5</v>
      </c>
      <c r="F330" s="142"/>
      <c r="G330" s="142"/>
      <c r="H330" s="143">
        <v>1</v>
      </c>
      <c r="I330" s="144"/>
      <c r="J330" s="118"/>
    </row>
    <row r="331" spans="1:10" s="119" customFormat="1" ht="26.25" customHeight="1" x14ac:dyDescent="0.25">
      <c r="A331" s="141">
        <v>324</v>
      </c>
      <c r="B331" s="125" t="s">
        <v>1533</v>
      </c>
      <c r="C331" s="125" t="s">
        <v>1534</v>
      </c>
      <c r="D331" s="142"/>
      <c r="E331" s="142">
        <v>4</v>
      </c>
      <c r="F331" s="142"/>
      <c r="G331" s="142"/>
      <c r="H331" s="143">
        <v>1</v>
      </c>
      <c r="I331" s="144"/>
      <c r="J331" s="118"/>
    </row>
    <row r="332" spans="1:10" s="119" customFormat="1" ht="26.25" customHeight="1" x14ac:dyDescent="0.25">
      <c r="A332" s="141">
        <v>325</v>
      </c>
      <c r="B332" s="125" t="s">
        <v>57</v>
      </c>
      <c r="C332" s="125" t="s">
        <v>1378</v>
      </c>
      <c r="D332" s="142"/>
      <c r="E332" s="142">
        <v>7</v>
      </c>
      <c r="F332" s="142"/>
      <c r="G332" s="142"/>
      <c r="H332" s="143">
        <v>1</v>
      </c>
      <c r="I332" s="144"/>
      <c r="J332" s="118"/>
    </row>
    <row r="333" spans="1:10" s="119" customFormat="1" ht="26.25" customHeight="1" x14ac:dyDescent="0.25">
      <c r="A333" s="141">
        <v>326</v>
      </c>
      <c r="B333" s="125" t="s">
        <v>1535</v>
      </c>
      <c r="C333" s="125" t="s">
        <v>1536</v>
      </c>
      <c r="D333" s="142"/>
      <c r="E333" s="142">
        <v>5</v>
      </c>
      <c r="F333" s="142"/>
      <c r="G333" s="142"/>
      <c r="H333" s="143">
        <v>1</v>
      </c>
      <c r="I333" s="144"/>
      <c r="J333" s="118"/>
    </row>
    <row r="334" spans="1:10" s="119" customFormat="1" ht="26.25" customHeight="1" x14ac:dyDescent="0.25">
      <c r="A334" s="141">
        <v>327</v>
      </c>
      <c r="B334" s="125" t="s">
        <v>1535</v>
      </c>
      <c r="C334" s="125" t="s">
        <v>1537</v>
      </c>
      <c r="D334" s="142"/>
      <c r="E334" s="142">
        <v>5</v>
      </c>
      <c r="F334" s="142"/>
      <c r="G334" s="142"/>
      <c r="H334" s="143">
        <v>1</v>
      </c>
      <c r="I334" s="144"/>
      <c r="J334" s="118"/>
    </row>
    <row r="335" spans="1:10" s="119" customFormat="1" ht="26.25" customHeight="1" x14ac:dyDescent="0.25">
      <c r="A335" s="141">
        <v>328</v>
      </c>
      <c r="B335" s="125" t="s">
        <v>1538</v>
      </c>
      <c r="C335" s="125" t="s">
        <v>1539</v>
      </c>
      <c r="D335" s="142"/>
      <c r="E335" s="142">
        <v>5</v>
      </c>
      <c r="F335" s="142"/>
      <c r="G335" s="142"/>
      <c r="H335" s="143">
        <v>1</v>
      </c>
      <c r="I335" s="144"/>
      <c r="J335" s="118"/>
    </row>
    <row r="336" spans="1:10" s="119" customFormat="1" ht="26.25" customHeight="1" x14ac:dyDescent="0.25">
      <c r="A336" s="141">
        <v>329</v>
      </c>
      <c r="B336" s="125" t="s">
        <v>1538</v>
      </c>
      <c r="C336" s="125" t="s">
        <v>1540</v>
      </c>
      <c r="D336" s="142"/>
      <c r="E336" s="142">
        <v>5</v>
      </c>
      <c r="F336" s="142"/>
      <c r="G336" s="142"/>
      <c r="H336" s="143">
        <v>1</v>
      </c>
      <c r="I336" s="144"/>
      <c r="J336" s="118"/>
    </row>
    <row r="337" spans="1:10" s="119" customFormat="1" ht="26.25" customHeight="1" x14ac:dyDescent="0.25">
      <c r="A337" s="141">
        <v>330</v>
      </c>
      <c r="B337" s="125" t="s">
        <v>1541</v>
      </c>
      <c r="C337" s="125" t="s">
        <v>1542</v>
      </c>
      <c r="D337" s="142"/>
      <c r="E337" s="142">
        <v>5</v>
      </c>
      <c r="F337" s="142"/>
      <c r="G337" s="142"/>
      <c r="H337" s="143">
        <v>1</v>
      </c>
      <c r="I337" s="144"/>
      <c r="J337" s="118"/>
    </row>
    <row r="338" spans="1:10" s="119" customFormat="1" ht="26.25" customHeight="1" x14ac:dyDescent="0.25">
      <c r="A338" s="141">
        <v>331</v>
      </c>
      <c r="B338" s="125" t="s">
        <v>1543</v>
      </c>
      <c r="C338" s="125" t="s">
        <v>1544</v>
      </c>
      <c r="D338" s="142"/>
      <c r="E338" s="142">
        <v>5</v>
      </c>
      <c r="F338" s="142"/>
      <c r="G338" s="142"/>
      <c r="H338" s="143">
        <v>1</v>
      </c>
      <c r="I338" s="144"/>
      <c r="J338" s="118"/>
    </row>
    <row r="339" spans="1:10" s="119" customFormat="1" ht="26.25" customHeight="1" x14ac:dyDescent="0.25">
      <c r="A339" s="141">
        <v>332</v>
      </c>
      <c r="B339" s="125" t="s">
        <v>86</v>
      </c>
      <c r="C339" s="125" t="s">
        <v>1545</v>
      </c>
      <c r="D339" s="142"/>
      <c r="E339" s="142">
        <v>7</v>
      </c>
      <c r="F339" s="142"/>
      <c r="G339" s="142"/>
      <c r="H339" s="143">
        <v>1</v>
      </c>
      <c r="I339" s="144"/>
      <c r="J339" s="118"/>
    </row>
    <row r="340" spans="1:10" s="119" customFormat="1" ht="26.25" customHeight="1" x14ac:dyDescent="0.25">
      <c r="A340" s="141">
        <v>333</v>
      </c>
      <c r="B340" s="125" t="s">
        <v>87</v>
      </c>
      <c r="C340" s="125" t="s">
        <v>1381</v>
      </c>
      <c r="D340" s="142"/>
      <c r="E340" s="142">
        <v>6</v>
      </c>
      <c r="F340" s="142"/>
      <c r="G340" s="142"/>
      <c r="H340" s="143">
        <v>1</v>
      </c>
      <c r="I340" s="144"/>
      <c r="J340" s="118"/>
    </row>
    <row r="341" spans="1:10" s="119" customFormat="1" ht="26.25" customHeight="1" x14ac:dyDescent="0.25">
      <c r="A341" s="141">
        <v>334</v>
      </c>
      <c r="B341" s="125" t="s">
        <v>1546</v>
      </c>
      <c r="C341" s="125" t="s">
        <v>1547</v>
      </c>
      <c r="D341" s="142"/>
      <c r="E341" s="142">
        <v>7</v>
      </c>
      <c r="F341" s="142"/>
      <c r="G341" s="142"/>
      <c r="H341" s="143">
        <v>1</v>
      </c>
      <c r="I341" s="144"/>
      <c r="J341" s="118"/>
    </row>
    <row r="342" spans="1:10" s="119" customFormat="1" ht="26.25" customHeight="1" x14ac:dyDescent="0.25">
      <c r="A342" s="141">
        <v>335</v>
      </c>
      <c r="B342" s="125" t="s">
        <v>112</v>
      </c>
      <c r="C342" s="125" t="s">
        <v>1548</v>
      </c>
      <c r="D342" s="142"/>
      <c r="E342" s="142">
        <v>6</v>
      </c>
      <c r="F342" s="142"/>
      <c r="G342" s="142"/>
      <c r="H342" s="143">
        <v>1</v>
      </c>
      <c r="I342" s="144"/>
      <c r="J342" s="118"/>
    </row>
    <row r="343" spans="1:10" s="119" customFormat="1" ht="26.25" customHeight="1" x14ac:dyDescent="0.25">
      <c r="A343" s="141">
        <v>336</v>
      </c>
      <c r="B343" s="125" t="s">
        <v>112</v>
      </c>
      <c r="C343" s="125" t="s">
        <v>1549</v>
      </c>
      <c r="D343" s="142"/>
      <c r="E343" s="142">
        <v>5</v>
      </c>
      <c r="F343" s="142"/>
      <c r="G343" s="142"/>
      <c r="H343" s="143">
        <v>1</v>
      </c>
      <c r="I343" s="144"/>
      <c r="J343" s="118"/>
    </row>
    <row r="344" spans="1:10" s="119" customFormat="1" ht="26.25" customHeight="1" x14ac:dyDescent="0.25">
      <c r="A344" s="141">
        <v>337</v>
      </c>
      <c r="B344" s="125" t="s">
        <v>112</v>
      </c>
      <c r="C344" s="125" t="s">
        <v>1550</v>
      </c>
      <c r="D344" s="142"/>
      <c r="E344" s="142">
        <v>5</v>
      </c>
      <c r="F344" s="142"/>
      <c r="G344" s="142"/>
      <c r="H344" s="143">
        <v>1</v>
      </c>
      <c r="I344" s="144"/>
      <c r="J344" s="118"/>
    </row>
    <row r="345" spans="1:10" s="119" customFormat="1" ht="26.25" customHeight="1" x14ac:dyDescent="0.25">
      <c r="A345" s="141">
        <v>338</v>
      </c>
      <c r="B345" s="125" t="s">
        <v>1551</v>
      </c>
      <c r="C345" s="125" t="s">
        <v>1552</v>
      </c>
      <c r="D345" s="142"/>
      <c r="E345" s="142">
        <v>5</v>
      </c>
      <c r="F345" s="142"/>
      <c r="G345" s="142"/>
      <c r="H345" s="143">
        <v>1</v>
      </c>
      <c r="I345" s="144"/>
      <c r="J345" s="118"/>
    </row>
    <row r="346" spans="1:10" s="119" customFormat="1" ht="26.25" customHeight="1" x14ac:dyDescent="0.25">
      <c r="A346" s="141">
        <v>339</v>
      </c>
      <c r="B346" s="125" t="s">
        <v>1551</v>
      </c>
      <c r="C346" s="125" t="s">
        <v>1553</v>
      </c>
      <c r="D346" s="142"/>
      <c r="E346" s="142">
        <v>5</v>
      </c>
      <c r="F346" s="142"/>
      <c r="G346" s="142"/>
      <c r="H346" s="143">
        <v>1</v>
      </c>
      <c r="I346" s="144"/>
      <c r="J346" s="118"/>
    </row>
    <row r="347" spans="1:10" s="119" customFormat="1" ht="26.25" customHeight="1" x14ac:dyDescent="0.25">
      <c r="A347" s="141">
        <v>340</v>
      </c>
      <c r="B347" s="125" t="s">
        <v>1554</v>
      </c>
      <c r="C347" s="125" t="s">
        <v>1555</v>
      </c>
      <c r="D347" s="142"/>
      <c r="E347" s="142">
        <v>5</v>
      </c>
      <c r="F347" s="142"/>
      <c r="G347" s="142"/>
      <c r="H347" s="143">
        <v>1</v>
      </c>
      <c r="I347" s="144"/>
      <c r="J347" s="118"/>
    </row>
    <row r="348" spans="1:10" s="119" customFormat="1" ht="26.25" customHeight="1" x14ac:dyDescent="0.25">
      <c r="A348" s="141">
        <v>341</v>
      </c>
      <c r="B348" s="125" t="s">
        <v>1554</v>
      </c>
      <c r="C348" s="125" t="s">
        <v>1556</v>
      </c>
      <c r="D348" s="142"/>
      <c r="E348" s="142">
        <v>5</v>
      </c>
      <c r="F348" s="142"/>
      <c r="G348" s="142"/>
      <c r="H348" s="143">
        <v>1</v>
      </c>
      <c r="I348" s="144"/>
      <c r="J348" s="118"/>
    </row>
    <row r="349" spans="1:10" s="119" customFormat="1" ht="26.25" customHeight="1" x14ac:dyDescent="0.25">
      <c r="A349" s="141">
        <v>342</v>
      </c>
      <c r="B349" s="125" t="s">
        <v>977</v>
      </c>
      <c r="C349" s="125" t="s">
        <v>1557</v>
      </c>
      <c r="D349" s="142"/>
      <c r="E349" s="142">
        <v>4</v>
      </c>
      <c r="F349" s="142"/>
      <c r="G349" s="142"/>
      <c r="H349" s="143">
        <v>1</v>
      </c>
      <c r="I349" s="144"/>
      <c r="J349" s="118"/>
    </row>
    <row r="350" spans="1:10" s="119" customFormat="1" ht="26.25" customHeight="1" x14ac:dyDescent="0.25">
      <c r="A350" s="141">
        <v>343</v>
      </c>
      <c r="B350" s="125" t="s">
        <v>977</v>
      </c>
      <c r="C350" s="125" t="s">
        <v>1558</v>
      </c>
      <c r="D350" s="142"/>
      <c r="E350" s="142">
        <v>5</v>
      </c>
      <c r="F350" s="142"/>
      <c r="G350" s="142"/>
      <c r="H350" s="143">
        <v>1</v>
      </c>
      <c r="I350" s="144"/>
      <c r="J350" s="118"/>
    </row>
    <row r="351" spans="1:10" s="119" customFormat="1" ht="26.25" customHeight="1" x14ac:dyDescent="0.25">
      <c r="A351" s="141">
        <v>344</v>
      </c>
      <c r="B351" s="125" t="s">
        <v>1559</v>
      </c>
      <c r="C351" s="125" t="s">
        <v>1560</v>
      </c>
      <c r="D351" s="142"/>
      <c r="E351" s="142">
        <v>6</v>
      </c>
      <c r="F351" s="142"/>
      <c r="G351" s="142"/>
      <c r="H351" s="143">
        <v>1</v>
      </c>
      <c r="I351" s="144"/>
      <c r="J351" s="118"/>
    </row>
    <row r="352" spans="1:10" s="119" customFormat="1" ht="26.25" customHeight="1" x14ac:dyDescent="0.25">
      <c r="A352" s="141">
        <v>345</v>
      </c>
      <c r="B352" s="125" t="s">
        <v>1561</v>
      </c>
      <c r="C352" s="125" t="s">
        <v>1562</v>
      </c>
      <c r="D352" s="142"/>
      <c r="E352" s="142">
        <v>5</v>
      </c>
      <c r="F352" s="142"/>
      <c r="G352" s="142"/>
      <c r="H352" s="143">
        <v>1</v>
      </c>
      <c r="I352" s="144"/>
      <c r="J352" s="118"/>
    </row>
    <row r="353" spans="1:10" s="119" customFormat="1" ht="26.25" customHeight="1" x14ac:dyDescent="0.25">
      <c r="A353" s="141">
        <v>346</v>
      </c>
      <c r="B353" s="125" t="s">
        <v>1561</v>
      </c>
      <c r="C353" s="125" t="s">
        <v>1563</v>
      </c>
      <c r="D353" s="142"/>
      <c r="E353" s="142">
        <v>6</v>
      </c>
      <c r="F353" s="142"/>
      <c r="G353" s="142"/>
      <c r="H353" s="143">
        <v>1</v>
      </c>
      <c r="I353" s="144"/>
      <c r="J353" s="118"/>
    </row>
    <row r="354" spans="1:10" s="119" customFormat="1" ht="26.25" customHeight="1" x14ac:dyDescent="0.25">
      <c r="A354" s="141">
        <v>347</v>
      </c>
      <c r="B354" s="125" t="s">
        <v>1561</v>
      </c>
      <c r="C354" s="125" t="s">
        <v>1564</v>
      </c>
      <c r="D354" s="142"/>
      <c r="E354" s="142">
        <v>4</v>
      </c>
      <c r="F354" s="142"/>
      <c r="G354" s="142"/>
      <c r="H354" s="143">
        <v>1</v>
      </c>
      <c r="I354" s="144"/>
      <c r="J354" s="118"/>
    </row>
    <row r="355" spans="1:10" s="119" customFormat="1" ht="26.25" customHeight="1" x14ac:dyDescent="0.25">
      <c r="A355" s="141">
        <v>348</v>
      </c>
      <c r="B355" s="125" t="s">
        <v>1565</v>
      </c>
      <c r="C355" s="125" t="s">
        <v>1566</v>
      </c>
      <c r="D355" s="142"/>
      <c r="E355" s="142">
        <v>5</v>
      </c>
      <c r="F355" s="142"/>
      <c r="G355" s="142"/>
      <c r="H355" s="143">
        <v>1</v>
      </c>
      <c r="I355" s="144"/>
      <c r="J355" s="118"/>
    </row>
    <row r="356" spans="1:10" s="119" customFormat="1" ht="26.25" customHeight="1" x14ac:dyDescent="0.25">
      <c r="A356" s="141">
        <v>349</v>
      </c>
      <c r="B356" s="125" t="s">
        <v>1565</v>
      </c>
      <c r="C356" s="125" t="s">
        <v>1567</v>
      </c>
      <c r="D356" s="142"/>
      <c r="E356" s="142">
        <v>5</v>
      </c>
      <c r="F356" s="142"/>
      <c r="G356" s="142"/>
      <c r="H356" s="143">
        <v>1</v>
      </c>
      <c r="I356" s="144"/>
      <c r="J356" s="118"/>
    </row>
    <row r="357" spans="1:10" s="119" customFormat="1" ht="26.25" customHeight="1" x14ac:dyDescent="0.25">
      <c r="A357" s="141">
        <v>350</v>
      </c>
      <c r="B357" s="125" t="s">
        <v>1568</v>
      </c>
      <c r="C357" s="125" t="s">
        <v>1569</v>
      </c>
      <c r="D357" s="142"/>
      <c r="E357" s="142">
        <v>4</v>
      </c>
      <c r="F357" s="142"/>
      <c r="G357" s="142"/>
      <c r="H357" s="143">
        <v>1</v>
      </c>
      <c r="I357" s="144"/>
      <c r="J357" s="118"/>
    </row>
    <row r="358" spans="1:10" s="119" customFormat="1" ht="26.25" customHeight="1" x14ac:dyDescent="0.25">
      <c r="A358" s="141">
        <v>351</v>
      </c>
      <c r="B358" s="125" t="s">
        <v>1570</v>
      </c>
      <c r="C358" s="125" t="s">
        <v>1571</v>
      </c>
      <c r="D358" s="142"/>
      <c r="E358" s="142">
        <v>5</v>
      </c>
      <c r="F358" s="142"/>
      <c r="G358" s="142"/>
      <c r="H358" s="143">
        <v>1</v>
      </c>
      <c r="I358" s="144"/>
      <c r="J358" s="118"/>
    </row>
    <row r="359" spans="1:10" s="119" customFormat="1" ht="26.25" customHeight="1" x14ac:dyDescent="0.25">
      <c r="A359" s="141">
        <v>352</v>
      </c>
      <c r="B359" s="125" t="s">
        <v>1572</v>
      </c>
      <c r="C359" s="125" t="s">
        <v>1573</v>
      </c>
      <c r="D359" s="142"/>
      <c r="E359" s="142">
        <v>7</v>
      </c>
      <c r="F359" s="142"/>
      <c r="G359" s="142"/>
      <c r="H359" s="143">
        <v>1</v>
      </c>
      <c r="I359" s="144"/>
      <c r="J359" s="118"/>
    </row>
    <row r="360" spans="1:10" s="119" customFormat="1" ht="26.25" customHeight="1" x14ac:dyDescent="0.25">
      <c r="A360" s="141">
        <v>353</v>
      </c>
      <c r="B360" s="125" t="s">
        <v>1572</v>
      </c>
      <c r="C360" s="125" t="s">
        <v>1574</v>
      </c>
      <c r="D360" s="142"/>
      <c r="E360" s="142">
        <v>12</v>
      </c>
      <c r="F360" s="142"/>
      <c r="G360" s="142"/>
      <c r="H360" s="143">
        <v>1</v>
      </c>
      <c r="I360" s="144"/>
      <c r="J360" s="118"/>
    </row>
    <row r="361" spans="1:10" s="119" customFormat="1" ht="26.25" customHeight="1" x14ac:dyDescent="0.25">
      <c r="A361" s="141">
        <v>354</v>
      </c>
      <c r="B361" s="125" t="s">
        <v>1572</v>
      </c>
      <c r="C361" s="125" t="s">
        <v>1575</v>
      </c>
      <c r="D361" s="142"/>
      <c r="E361" s="142">
        <v>7</v>
      </c>
      <c r="F361" s="142"/>
      <c r="G361" s="142"/>
      <c r="H361" s="143">
        <v>1</v>
      </c>
      <c r="I361" s="144"/>
      <c r="J361" s="118"/>
    </row>
    <row r="362" spans="1:10" s="119" customFormat="1" ht="26.25" customHeight="1" x14ac:dyDescent="0.25">
      <c r="A362" s="141">
        <v>355</v>
      </c>
      <c r="B362" s="125" t="s">
        <v>1385</v>
      </c>
      <c r="C362" s="125" t="s">
        <v>1378</v>
      </c>
      <c r="D362" s="142"/>
      <c r="E362" s="142">
        <v>7</v>
      </c>
      <c r="F362" s="142"/>
      <c r="G362" s="142"/>
      <c r="H362" s="143">
        <v>1</v>
      </c>
      <c r="I362" s="144"/>
      <c r="J362" s="118"/>
    </row>
    <row r="363" spans="1:10" s="119" customFormat="1" ht="26.25" customHeight="1" x14ac:dyDescent="0.25">
      <c r="A363" s="141">
        <v>356</v>
      </c>
      <c r="B363" s="125" t="s">
        <v>1576</v>
      </c>
      <c r="C363" s="125" t="s">
        <v>1577</v>
      </c>
      <c r="D363" s="142"/>
      <c r="E363" s="142">
        <v>5</v>
      </c>
      <c r="F363" s="142"/>
      <c r="G363" s="142"/>
      <c r="H363" s="143">
        <v>1</v>
      </c>
      <c r="I363" s="144"/>
      <c r="J363" s="118"/>
    </row>
    <row r="364" spans="1:10" s="119" customFormat="1" ht="26.25" customHeight="1" x14ac:dyDescent="0.25">
      <c r="A364" s="141">
        <v>357</v>
      </c>
      <c r="B364" s="125" t="s">
        <v>1576</v>
      </c>
      <c r="C364" s="125" t="s">
        <v>1578</v>
      </c>
      <c r="D364" s="142"/>
      <c r="E364" s="142">
        <v>7</v>
      </c>
      <c r="F364" s="142"/>
      <c r="G364" s="142"/>
      <c r="H364" s="143">
        <v>1</v>
      </c>
      <c r="I364" s="144"/>
      <c r="J364" s="118"/>
    </row>
    <row r="365" spans="1:10" s="119" customFormat="1" ht="26.25" customHeight="1" x14ac:dyDescent="0.25">
      <c r="A365" s="141">
        <v>358</v>
      </c>
      <c r="B365" s="125" t="s">
        <v>975</v>
      </c>
      <c r="C365" s="125" t="s">
        <v>1579</v>
      </c>
      <c r="D365" s="142"/>
      <c r="E365" s="142">
        <v>5</v>
      </c>
      <c r="F365" s="142"/>
      <c r="G365" s="142"/>
      <c r="H365" s="143">
        <v>1</v>
      </c>
      <c r="I365" s="144"/>
      <c r="J365" s="118"/>
    </row>
    <row r="366" spans="1:10" s="119" customFormat="1" ht="26.25" customHeight="1" x14ac:dyDescent="0.25">
      <c r="A366" s="141">
        <v>359</v>
      </c>
      <c r="B366" s="125" t="s">
        <v>975</v>
      </c>
      <c r="C366" s="125" t="s">
        <v>1580</v>
      </c>
      <c r="D366" s="142"/>
      <c r="E366" s="142">
        <v>5</v>
      </c>
      <c r="F366" s="142"/>
      <c r="G366" s="142"/>
      <c r="H366" s="143">
        <v>1</v>
      </c>
      <c r="I366" s="144"/>
      <c r="J366" s="118"/>
    </row>
    <row r="367" spans="1:10" s="119" customFormat="1" ht="26.25" customHeight="1" x14ac:dyDescent="0.25">
      <c r="A367" s="141">
        <v>360</v>
      </c>
      <c r="B367" s="125" t="s">
        <v>975</v>
      </c>
      <c r="C367" s="125" t="s">
        <v>1581</v>
      </c>
      <c r="D367" s="142"/>
      <c r="E367" s="142">
        <v>5</v>
      </c>
      <c r="F367" s="142"/>
      <c r="G367" s="142"/>
      <c r="H367" s="143">
        <v>1</v>
      </c>
      <c r="I367" s="144"/>
      <c r="J367" s="118"/>
    </row>
    <row r="368" spans="1:10" s="119" customFormat="1" ht="26.25" customHeight="1" x14ac:dyDescent="0.25">
      <c r="A368" s="141">
        <v>361</v>
      </c>
      <c r="B368" s="125" t="s">
        <v>975</v>
      </c>
      <c r="C368" s="125" t="s">
        <v>1582</v>
      </c>
      <c r="D368" s="142"/>
      <c r="E368" s="142">
        <v>7</v>
      </c>
      <c r="F368" s="142"/>
      <c r="G368" s="142"/>
      <c r="H368" s="143">
        <v>1</v>
      </c>
      <c r="I368" s="144"/>
      <c r="J368" s="118"/>
    </row>
    <row r="369" spans="1:10" s="119" customFormat="1" ht="26.25" customHeight="1" x14ac:dyDescent="0.25">
      <c r="A369" s="141">
        <v>362</v>
      </c>
      <c r="B369" s="125" t="s">
        <v>1583</v>
      </c>
      <c r="C369" s="125" t="s">
        <v>1584</v>
      </c>
      <c r="D369" s="142"/>
      <c r="E369" s="142">
        <v>6</v>
      </c>
      <c r="F369" s="142"/>
      <c r="G369" s="142"/>
      <c r="H369" s="143">
        <v>1</v>
      </c>
      <c r="I369" s="144"/>
      <c r="J369" s="118"/>
    </row>
    <row r="370" spans="1:10" s="119" customFormat="1" ht="26.25" customHeight="1" x14ac:dyDescent="0.25">
      <c r="A370" s="141">
        <v>363</v>
      </c>
      <c r="B370" s="125" t="s">
        <v>1585</v>
      </c>
      <c r="C370" s="125" t="s">
        <v>1586</v>
      </c>
      <c r="D370" s="142"/>
      <c r="E370" s="142">
        <v>5</v>
      </c>
      <c r="F370" s="142"/>
      <c r="G370" s="142"/>
      <c r="H370" s="143">
        <v>1</v>
      </c>
      <c r="I370" s="144"/>
      <c r="J370" s="118"/>
    </row>
    <row r="371" spans="1:10" s="119" customFormat="1" ht="26.25" customHeight="1" x14ac:dyDescent="0.25">
      <c r="A371" s="141">
        <v>364</v>
      </c>
      <c r="B371" s="125" t="s">
        <v>1585</v>
      </c>
      <c r="C371" s="125" t="s">
        <v>1383</v>
      </c>
      <c r="D371" s="142"/>
      <c r="E371" s="142">
        <v>5</v>
      </c>
      <c r="F371" s="142"/>
      <c r="G371" s="142"/>
      <c r="H371" s="143">
        <v>1</v>
      </c>
      <c r="I371" s="144"/>
      <c r="J371" s="118"/>
    </row>
    <row r="372" spans="1:10" s="119" customFormat="1" ht="26.25" customHeight="1" x14ac:dyDescent="0.25">
      <c r="A372" s="141">
        <v>365</v>
      </c>
      <c r="B372" s="125" t="s">
        <v>1587</v>
      </c>
      <c r="C372" s="125" t="s">
        <v>1588</v>
      </c>
      <c r="D372" s="142"/>
      <c r="E372" s="142">
        <v>6</v>
      </c>
      <c r="F372" s="142"/>
      <c r="G372" s="142"/>
      <c r="H372" s="143">
        <v>1</v>
      </c>
      <c r="I372" s="144"/>
      <c r="J372" s="118"/>
    </row>
    <row r="373" spans="1:10" s="119" customFormat="1" ht="26.25" customHeight="1" x14ac:dyDescent="0.25">
      <c r="A373" s="141">
        <v>366</v>
      </c>
      <c r="B373" s="125" t="s">
        <v>1290</v>
      </c>
      <c r="C373" s="125" t="s">
        <v>1291</v>
      </c>
      <c r="D373" s="142"/>
      <c r="E373" s="142">
        <v>7</v>
      </c>
      <c r="F373" s="142"/>
      <c r="G373" s="142"/>
      <c r="H373" s="143">
        <v>1</v>
      </c>
      <c r="I373" s="144"/>
      <c r="J373" s="118"/>
    </row>
    <row r="374" spans="1:10" s="119" customFormat="1" ht="26.25" customHeight="1" x14ac:dyDescent="0.25">
      <c r="A374" s="141">
        <v>367</v>
      </c>
      <c r="B374" s="125" t="s">
        <v>1589</v>
      </c>
      <c r="C374" s="125" t="s">
        <v>1590</v>
      </c>
      <c r="D374" s="142"/>
      <c r="E374" s="142">
        <v>5</v>
      </c>
      <c r="F374" s="142"/>
      <c r="G374" s="142"/>
      <c r="H374" s="143">
        <v>1</v>
      </c>
      <c r="I374" s="144"/>
      <c r="J374" s="118"/>
    </row>
    <row r="375" spans="1:10" s="119" customFormat="1" ht="26.25" customHeight="1" x14ac:dyDescent="0.25">
      <c r="A375" s="141">
        <v>368</v>
      </c>
      <c r="B375" s="125" t="s">
        <v>1591</v>
      </c>
      <c r="C375" s="125" t="s">
        <v>1592</v>
      </c>
      <c r="D375" s="142"/>
      <c r="E375" s="142">
        <v>4</v>
      </c>
      <c r="F375" s="142"/>
      <c r="G375" s="142"/>
      <c r="H375" s="143">
        <v>1</v>
      </c>
      <c r="I375" s="144"/>
      <c r="J375" s="118"/>
    </row>
    <row r="376" spans="1:10" s="119" customFormat="1" ht="26.25" customHeight="1" x14ac:dyDescent="0.25">
      <c r="A376" s="141">
        <v>369</v>
      </c>
      <c r="B376" s="125" t="s">
        <v>1591</v>
      </c>
      <c r="C376" s="125" t="s">
        <v>1593</v>
      </c>
      <c r="D376" s="142"/>
      <c r="E376" s="142">
        <v>5</v>
      </c>
      <c r="F376" s="142"/>
      <c r="G376" s="142"/>
      <c r="H376" s="143">
        <v>1</v>
      </c>
      <c r="I376" s="144"/>
      <c r="J376" s="118"/>
    </row>
    <row r="377" spans="1:10" s="119" customFormat="1" ht="26.25" customHeight="1" x14ac:dyDescent="0.25">
      <c r="A377" s="141">
        <v>370</v>
      </c>
      <c r="B377" s="125" t="s">
        <v>1591</v>
      </c>
      <c r="C377" s="125" t="s">
        <v>1594</v>
      </c>
      <c r="D377" s="142"/>
      <c r="E377" s="142">
        <v>5</v>
      </c>
      <c r="F377" s="142"/>
      <c r="G377" s="142"/>
      <c r="H377" s="143">
        <v>1</v>
      </c>
      <c r="I377" s="144"/>
      <c r="J377" s="118"/>
    </row>
    <row r="378" spans="1:10" s="119" customFormat="1" ht="26.25" customHeight="1" x14ac:dyDescent="0.25">
      <c r="A378" s="141">
        <v>371</v>
      </c>
      <c r="B378" s="125" t="s">
        <v>1595</v>
      </c>
      <c r="C378" s="125" t="s">
        <v>1596</v>
      </c>
      <c r="D378" s="142"/>
      <c r="E378" s="142">
        <v>5</v>
      </c>
      <c r="F378" s="142"/>
      <c r="G378" s="142"/>
      <c r="H378" s="143">
        <v>1</v>
      </c>
      <c r="I378" s="144"/>
      <c r="J378" s="118"/>
    </row>
    <row r="379" spans="1:10" s="119" customFormat="1" ht="26.25" customHeight="1" x14ac:dyDescent="0.25">
      <c r="A379" s="141">
        <v>372</v>
      </c>
      <c r="B379" s="125" t="s">
        <v>1597</v>
      </c>
      <c r="C379" s="125" t="s">
        <v>1598</v>
      </c>
      <c r="D379" s="142"/>
      <c r="E379" s="142">
        <v>6</v>
      </c>
      <c r="F379" s="142"/>
      <c r="G379" s="142"/>
      <c r="H379" s="143">
        <v>1</v>
      </c>
      <c r="I379" s="144"/>
      <c r="J379" s="118"/>
    </row>
    <row r="380" spans="1:10" s="119" customFormat="1" ht="26.25" customHeight="1" x14ac:dyDescent="0.25">
      <c r="A380" s="141">
        <v>373</v>
      </c>
      <c r="B380" s="125" t="s">
        <v>1597</v>
      </c>
      <c r="C380" s="125" t="s">
        <v>1599</v>
      </c>
      <c r="D380" s="142"/>
      <c r="E380" s="142">
        <v>5</v>
      </c>
      <c r="F380" s="142"/>
      <c r="G380" s="142"/>
      <c r="H380" s="143">
        <v>1</v>
      </c>
      <c r="I380" s="144"/>
      <c r="J380" s="118"/>
    </row>
    <row r="381" spans="1:10" s="119" customFormat="1" ht="26.25" customHeight="1" x14ac:dyDescent="0.25">
      <c r="A381" s="141">
        <v>374</v>
      </c>
      <c r="B381" s="125" t="s">
        <v>1597</v>
      </c>
      <c r="C381" s="125" t="s">
        <v>1600</v>
      </c>
      <c r="D381" s="142"/>
      <c r="E381" s="142">
        <v>5</v>
      </c>
      <c r="F381" s="142"/>
      <c r="G381" s="142"/>
      <c r="H381" s="143">
        <v>1</v>
      </c>
      <c r="I381" s="144"/>
      <c r="J381" s="118"/>
    </row>
    <row r="382" spans="1:10" s="119" customFormat="1" ht="26.25" customHeight="1" x14ac:dyDescent="0.25">
      <c r="A382" s="141">
        <v>375</v>
      </c>
      <c r="B382" s="125" t="s">
        <v>1601</v>
      </c>
      <c r="C382" s="125" t="s">
        <v>1602</v>
      </c>
      <c r="D382" s="142"/>
      <c r="E382" s="142">
        <v>7</v>
      </c>
      <c r="F382" s="142"/>
      <c r="G382" s="142"/>
      <c r="H382" s="143">
        <v>1</v>
      </c>
      <c r="I382" s="144"/>
      <c r="J382" s="118"/>
    </row>
    <row r="383" spans="1:10" s="119" customFormat="1" ht="26.25" customHeight="1" x14ac:dyDescent="0.25">
      <c r="A383" s="141">
        <v>376</v>
      </c>
      <c r="B383" s="125" t="s">
        <v>1603</v>
      </c>
      <c r="C383" s="125" t="s">
        <v>1604</v>
      </c>
      <c r="D383" s="142"/>
      <c r="E383" s="142">
        <v>4</v>
      </c>
      <c r="F383" s="142"/>
      <c r="G383" s="142"/>
      <c r="H383" s="143">
        <v>1</v>
      </c>
      <c r="I383" s="144"/>
      <c r="J383" s="118"/>
    </row>
    <row r="384" spans="1:10" s="119" customFormat="1" ht="26.25" customHeight="1" x14ac:dyDescent="0.25">
      <c r="A384" s="141">
        <v>377</v>
      </c>
      <c r="B384" s="125" t="s">
        <v>1605</v>
      </c>
      <c r="C384" s="125" t="s">
        <v>1606</v>
      </c>
      <c r="D384" s="142"/>
      <c r="E384" s="142">
        <v>7</v>
      </c>
      <c r="F384" s="142"/>
      <c r="G384" s="142"/>
      <c r="H384" s="143">
        <v>1</v>
      </c>
      <c r="I384" s="144"/>
      <c r="J384" s="118"/>
    </row>
    <row r="385" spans="1:10" s="119" customFormat="1" ht="26.25" customHeight="1" x14ac:dyDescent="0.25">
      <c r="A385" s="141">
        <v>378</v>
      </c>
      <c r="B385" s="125" t="s">
        <v>1607</v>
      </c>
      <c r="C385" s="125" t="s">
        <v>1608</v>
      </c>
      <c r="D385" s="142"/>
      <c r="E385" s="142">
        <v>6</v>
      </c>
      <c r="F385" s="142"/>
      <c r="G385" s="142"/>
      <c r="H385" s="143">
        <v>1</v>
      </c>
      <c r="I385" s="144"/>
      <c r="J385" s="118"/>
    </row>
    <row r="386" spans="1:10" s="119" customFormat="1" ht="26.25" customHeight="1" x14ac:dyDescent="0.25">
      <c r="A386" s="141">
        <v>379</v>
      </c>
      <c r="B386" s="125" t="s">
        <v>1609</v>
      </c>
      <c r="C386" s="125" t="s">
        <v>1610</v>
      </c>
      <c r="D386" s="142"/>
      <c r="E386" s="142">
        <v>4</v>
      </c>
      <c r="F386" s="142"/>
      <c r="G386" s="142"/>
      <c r="H386" s="143">
        <v>1</v>
      </c>
      <c r="I386" s="144"/>
      <c r="J386" s="118"/>
    </row>
    <row r="387" spans="1:10" s="119" customFormat="1" ht="26.25" customHeight="1" x14ac:dyDescent="0.25">
      <c r="A387" s="141">
        <v>380</v>
      </c>
      <c r="B387" s="125" t="s">
        <v>1611</v>
      </c>
      <c r="C387" s="125" t="s">
        <v>1612</v>
      </c>
      <c r="D387" s="142"/>
      <c r="E387" s="142">
        <v>5</v>
      </c>
      <c r="F387" s="142"/>
      <c r="G387" s="142"/>
      <c r="H387" s="143">
        <v>1</v>
      </c>
      <c r="I387" s="144"/>
      <c r="J387" s="118"/>
    </row>
    <row r="388" spans="1:10" s="119" customFormat="1" ht="26.25" customHeight="1" x14ac:dyDescent="0.25">
      <c r="A388" s="141">
        <v>381</v>
      </c>
      <c r="B388" s="125" t="s">
        <v>1611</v>
      </c>
      <c r="C388" s="125" t="s">
        <v>1613</v>
      </c>
      <c r="D388" s="142"/>
      <c r="E388" s="142">
        <v>6</v>
      </c>
      <c r="F388" s="142"/>
      <c r="G388" s="142"/>
      <c r="H388" s="143">
        <v>1</v>
      </c>
      <c r="I388" s="144"/>
      <c r="J388" s="118"/>
    </row>
    <row r="389" spans="1:10" s="119" customFormat="1" ht="26.25" customHeight="1" x14ac:dyDescent="0.25">
      <c r="A389" s="141">
        <v>382</v>
      </c>
      <c r="B389" s="125" t="s">
        <v>1614</v>
      </c>
      <c r="C389" s="125" t="s">
        <v>1615</v>
      </c>
      <c r="D389" s="142"/>
      <c r="E389" s="142">
        <v>5</v>
      </c>
      <c r="F389" s="142"/>
      <c r="G389" s="142"/>
      <c r="H389" s="143">
        <v>1</v>
      </c>
      <c r="I389" s="144"/>
      <c r="J389" s="118"/>
    </row>
    <row r="390" spans="1:10" s="119" customFormat="1" ht="26.25" customHeight="1" x14ac:dyDescent="0.25">
      <c r="A390" s="141">
        <v>383</v>
      </c>
      <c r="B390" s="125" t="s">
        <v>1614</v>
      </c>
      <c r="C390" s="125" t="s">
        <v>1616</v>
      </c>
      <c r="D390" s="142"/>
      <c r="E390" s="142">
        <v>5</v>
      </c>
      <c r="F390" s="142"/>
      <c r="G390" s="142"/>
      <c r="H390" s="143">
        <v>1</v>
      </c>
      <c r="I390" s="144"/>
      <c r="J390" s="118"/>
    </row>
    <row r="391" spans="1:10" s="119" customFormat="1" ht="26.25" customHeight="1" x14ac:dyDescent="0.25">
      <c r="A391" s="141">
        <v>384</v>
      </c>
      <c r="B391" s="125" t="s">
        <v>1614</v>
      </c>
      <c r="C391" s="125" t="s">
        <v>1617</v>
      </c>
      <c r="D391" s="142"/>
      <c r="E391" s="142">
        <v>5</v>
      </c>
      <c r="F391" s="142"/>
      <c r="G391" s="142"/>
      <c r="H391" s="143">
        <v>1</v>
      </c>
      <c r="I391" s="144"/>
      <c r="J391" s="118"/>
    </row>
    <row r="392" spans="1:10" s="119" customFormat="1" ht="26.25" customHeight="1" x14ac:dyDescent="0.25">
      <c r="A392" s="141">
        <v>385</v>
      </c>
      <c r="B392" s="125" t="s">
        <v>1618</v>
      </c>
      <c r="C392" s="125" t="s">
        <v>1619</v>
      </c>
      <c r="D392" s="142"/>
      <c r="E392" s="142">
        <v>5</v>
      </c>
      <c r="F392" s="142"/>
      <c r="G392" s="142"/>
      <c r="H392" s="143">
        <v>1</v>
      </c>
      <c r="I392" s="144"/>
      <c r="J392" s="118"/>
    </row>
    <row r="393" spans="1:10" s="119" customFormat="1" ht="26.25" customHeight="1" x14ac:dyDescent="0.25">
      <c r="A393" s="141">
        <v>386</v>
      </c>
      <c r="B393" s="125" t="s">
        <v>1618</v>
      </c>
      <c r="C393" s="125" t="s">
        <v>1620</v>
      </c>
      <c r="D393" s="142"/>
      <c r="E393" s="142">
        <v>5</v>
      </c>
      <c r="F393" s="142"/>
      <c r="G393" s="142"/>
      <c r="H393" s="143">
        <v>1</v>
      </c>
      <c r="I393" s="144"/>
      <c r="J393" s="118"/>
    </row>
    <row r="394" spans="1:10" s="119" customFormat="1" ht="26.25" customHeight="1" x14ac:dyDescent="0.25">
      <c r="A394" s="141">
        <v>387</v>
      </c>
      <c r="B394" s="125" t="s">
        <v>1621</v>
      </c>
      <c r="C394" s="125" t="s">
        <v>1622</v>
      </c>
      <c r="D394" s="142"/>
      <c r="E394" s="142">
        <v>7</v>
      </c>
      <c r="F394" s="142"/>
      <c r="G394" s="142"/>
      <c r="H394" s="143">
        <v>1</v>
      </c>
      <c r="I394" s="144"/>
      <c r="J394" s="118"/>
    </row>
    <row r="395" spans="1:10" s="119" customFormat="1" ht="26.25" customHeight="1" x14ac:dyDescent="0.25">
      <c r="A395" s="141">
        <v>388</v>
      </c>
      <c r="B395" s="125" t="s">
        <v>1623</v>
      </c>
      <c r="C395" s="125" t="s">
        <v>1624</v>
      </c>
      <c r="D395" s="142"/>
      <c r="E395" s="142">
        <v>6</v>
      </c>
      <c r="F395" s="142"/>
      <c r="G395" s="142"/>
      <c r="H395" s="143">
        <v>1</v>
      </c>
      <c r="I395" s="144"/>
      <c r="J395" s="118"/>
    </row>
    <row r="396" spans="1:10" s="119" customFormat="1" ht="26.25" customHeight="1" x14ac:dyDescent="0.25">
      <c r="A396" s="141">
        <v>389</v>
      </c>
      <c r="B396" s="125" t="s">
        <v>1625</v>
      </c>
      <c r="C396" s="125" t="s">
        <v>1626</v>
      </c>
      <c r="D396" s="142"/>
      <c r="E396" s="142">
        <v>5</v>
      </c>
      <c r="F396" s="142"/>
      <c r="G396" s="142"/>
      <c r="H396" s="143">
        <v>1</v>
      </c>
      <c r="I396" s="144"/>
      <c r="J396" s="118"/>
    </row>
    <row r="397" spans="1:10" s="119" customFormat="1" ht="26.25" customHeight="1" x14ac:dyDescent="0.25">
      <c r="A397" s="141">
        <v>390</v>
      </c>
      <c r="B397" s="125" t="s">
        <v>1627</v>
      </c>
      <c r="C397" s="125" t="s">
        <v>1628</v>
      </c>
      <c r="D397" s="142"/>
      <c r="E397" s="142">
        <v>8</v>
      </c>
      <c r="F397" s="142"/>
      <c r="G397" s="142"/>
      <c r="H397" s="143">
        <v>1</v>
      </c>
      <c r="I397" s="144"/>
      <c r="J397" s="118"/>
    </row>
    <row r="398" spans="1:10" s="119" customFormat="1" ht="26.25" customHeight="1" x14ac:dyDescent="0.25">
      <c r="A398" s="141">
        <v>391</v>
      </c>
      <c r="B398" s="125" t="s">
        <v>1629</v>
      </c>
      <c r="C398" s="125" t="s">
        <v>1630</v>
      </c>
      <c r="D398" s="142"/>
      <c r="E398" s="142">
        <v>4</v>
      </c>
      <c r="F398" s="142"/>
      <c r="G398" s="142"/>
      <c r="H398" s="143">
        <v>1</v>
      </c>
      <c r="I398" s="144"/>
      <c r="J398" s="118"/>
    </row>
    <row r="399" spans="1:10" s="119" customFormat="1" ht="26.25" customHeight="1" x14ac:dyDescent="0.25">
      <c r="A399" s="141">
        <v>392</v>
      </c>
      <c r="B399" s="125" t="s">
        <v>1631</v>
      </c>
      <c r="C399" s="125" t="s">
        <v>1632</v>
      </c>
      <c r="D399" s="142"/>
      <c r="E399" s="142">
        <v>5</v>
      </c>
      <c r="F399" s="142"/>
      <c r="G399" s="142"/>
      <c r="H399" s="143">
        <v>1</v>
      </c>
      <c r="I399" s="144"/>
      <c r="J399" s="118"/>
    </row>
    <row r="400" spans="1:10" s="119" customFormat="1" ht="26.25" customHeight="1" x14ac:dyDescent="0.25">
      <c r="A400" s="141">
        <v>393</v>
      </c>
      <c r="B400" s="125" t="s">
        <v>1633</v>
      </c>
      <c r="C400" s="125" t="s">
        <v>1634</v>
      </c>
      <c r="D400" s="142"/>
      <c r="E400" s="142">
        <v>6</v>
      </c>
      <c r="F400" s="142"/>
      <c r="G400" s="142"/>
      <c r="H400" s="143">
        <v>1</v>
      </c>
      <c r="I400" s="144"/>
      <c r="J400" s="118"/>
    </row>
    <row r="401" spans="1:10" s="119" customFormat="1" ht="26.25" customHeight="1" x14ac:dyDescent="0.25">
      <c r="A401" s="141">
        <v>394</v>
      </c>
      <c r="B401" s="125" t="s">
        <v>1635</v>
      </c>
      <c r="C401" s="125" t="s">
        <v>1636</v>
      </c>
      <c r="D401" s="142"/>
      <c r="E401" s="142">
        <v>6</v>
      </c>
      <c r="F401" s="142"/>
      <c r="G401" s="142"/>
      <c r="H401" s="143">
        <v>1</v>
      </c>
      <c r="I401" s="144"/>
      <c r="J401" s="118"/>
    </row>
    <row r="402" spans="1:10" s="119" customFormat="1" ht="26.25" customHeight="1" x14ac:dyDescent="0.25">
      <c r="A402" s="141">
        <v>395</v>
      </c>
      <c r="B402" s="125" t="s">
        <v>1637</v>
      </c>
      <c r="C402" s="125" t="s">
        <v>1638</v>
      </c>
      <c r="D402" s="142"/>
      <c r="E402" s="142">
        <v>6</v>
      </c>
      <c r="F402" s="142"/>
      <c r="G402" s="142"/>
      <c r="H402" s="143">
        <v>1</v>
      </c>
      <c r="I402" s="144"/>
      <c r="J402" s="118"/>
    </row>
    <row r="403" spans="1:10" s="119" customFormat="1" ht="26.25" customHeight="1" x14ac:dyDescent="0.25">
      <c r="A403" s="141">
        <v>396</v>
      </c>
      <c r="B403" s="125" t="s">
        <v>1637</v>
      </c>
      <c r="C403" s="125" t="s">
        <v>1639</v>
      </c>
      <c r="D403" s="142"/>
      <c r="E403" s="142">
        <v>5</v>
      </c>
      <c r="F403" s="142"/>
      <c r="G403" s="142"/>
      <c r="H403" s="143">
        <v>1</v>
      </c>
      <c r="I403" s="144"/>
      <c r="J403" s="118"/>
    </row>
    <row r="404" spans="1:10" s="119" customFormat="1" ht="26.25" customHeight="1" x14ac:dyDescent="0.25">
      <c r="A404" s="141">
        <v>397</v>
      </c>
      <c r="B404" s="125" t="s">
        <v>1220</v>
      </c>
      <c r="C404" s="125" t="s">
        <v>1342</v>
      </c>
      <c r="D404" s="142"/>
      <c r="E404" s="142">
        <v>6</v>
      </c>
      <c r="F404" s="142"/>
      <c r="G404" s="142"/>
      <c r="H404" s="143">
        <v>1</v>
      </c>
      <c r="I404" s="144"/>
      <c r="J404" s="118"/>
    </row>
    <row r="405" spans="1:10" s="119" customFormat="1" ht="26.25" customHeight="1" x14ac:dyDescent="0.25">
      <c r="A405" s="141">
        <v>398</v>
      </c>
      <c r="B405" s="125" t="s">
        <v>1640</v>
      </c>
      <c r="C405" s="125" t="s">
        <v>1641</v>
      </c>
      <c r="D405" s="142"/>
      <c r="E405" s="142">
        <v>5</v>
      </c>
      <c r="F405" s="142"/>
      <c r="G405" s="142"/>
      <c r="H405" s="143">
        <v>1</v>
      </c>
      <c r="I405" s="144"/>
      <c r="J405" s="118"/>
    </row>
    <row r="406" spans="1:10" s="119" customFormat="1" ht="26.25" customHeight="1" x14ac:dyDescent="0.25">
      <c r="A406" s="141">
        <v>399</v>
      </c>
      <c r="B406" s="125" t="s">
        <v>826</v>
      </c>
      <c r="C406" s="125" t="s">
        <v>1602</v>
      </c>
      <c r="D406" s="142"/>
      <c r="E406" s="142">
        <v>7</v>
      </c>
      <c r="F406" s="142"/>
      <c r="G406" s="142"/>
      <c r="H406" s="143">
        <v>1</v>
      </c>
      <c r="I406" s="144"/>
      <c r="J406" s="118"/>
    </row>
    <row r="407" spans="1:10" s="119" customFormat="1" ht="26.25" customHeight="1" x14ac:dyDescent="0.25">
      <c r="A407" s="141">
        <v>400</v>
      </c>
      <c r="B407" s="125" t="s">
        <v>1642</v>
      </c>
      <c r="C407" s="125" t="s">
        <v>1643</v>
      </c>
      <c r="D407" s="142"/>
      <c r="E407" s="142">
        <v>5</v>
      </c>
      <c r="F407" s="142"/>
      <c r="G407" s="142"/>
      <c r="H407" s="143">
        <v>1</v>
      </c>
      <c r="I407" s="144"/>
      <c r="J407" s="118"/>
    </row>
    <row r="408" spans="1:10" s="119" customFormat="1" ht="26.25" customHeight="1" x14ac:dyDescent="0.25">
      <c r="A408" s="141">
        <v>401</v>
      </c>
      <c r="B408" s="125" t="s">
        <v>1644</v>
      </c>
      <c r="C408" s="125" t="s">
        <v>1645</v>
      </c>
      <c r="D408" s="142"/>
      <c r="E408" s="142">
        <v>6</v>
      </c>
      <c r="F408" s="142"/>
      <c r="G408" s="142"/>
      <c r="H408" s="143">
        <v>1</v>
      </c>
      <c r="I408" s="144"/>
      <c r="J408" s="118"/>
    </row>
    <row r="409" spans="1:10" s="119" customFormat="1" ht="26.25" customHeight="1" x14ac:dyDescent="0.25">
      <c r="A409" s="141">
        <v>402</v>
      </c>
      <c r="B409" s="125" t="s">
        <v>1644</v>
      </c>
      <c r="C409" s="125" t="s">
        <v>1646</v>
      </c>
      <c r="D409" s="142"/>
      <c r="E409" s="142">
        <v>6</v>
      </c>
      <c r="F409" s="142"/>
      <c r="G409" s="142"/>
      <c r="H409" s="143">
        <v>1</v>
      </c>
      <c r="I409" s="144"/>
      <c r="J409" s="118"/>
    </row>
    <row r="410" spans="1:10" s="119" customFormat="1" ht="26.25" customHeight="1" x14ac:dyDescent="0.25">
      <c r="A410" s="141">
        <v>403</v>
      </c>
      <c r="B410" s="125" t="s">
        <v>1647</v>
      </c>
      <c r="C410" s="125" t="s">
        <v>1648</v>
      </c>
      <c r="D410" s="142"/>
      <c r="E410" s="142">
        <v>6</v>
      </c>
      <c r="F410" s="142"/>
      <c r="G410" s="142"/>
      <c r="H410" s="143">
        <v>1</v>
      </c>
      <c r="I410" s="144"/>
      <c r="J410" s="118"/>
    </row>
    <row r="411" spans="1:10" s="119" customFormat="1" ht="26.25" customHeight="1" x14ac:dyDescent="0.25">
      <c r="A411" s="141">
        <v>404</v>
      </c>
      <c r="B411" s="125" t="s">
        <v>1649</v>
      </c>
      <c r="C411" s="125" t="s">
        <v>1650</v>
      </c>
      <c r="D411" s="142"/>
      <c r="E411" s="142">
        <v>6</v>
      </c>
      <c r="F411" s="142"/>
      <c r="G411" s="142"/>
      <c r="H411" s="143">
        <v>1</v>
      </c>
      <c r="I411" s="144"/>
      <c r="J411" s="118"/>
    </row>
    <row r="412" spans="1:10" s="119" customFormat="1" ht="26.25" customHeight="1" x14ac:dyDescent="0.25">
      <c r="A412" s="141">
        <v>405</v>
      </c>
      <c r="B412" s="125" t="s">
        <v>1649</v>
      </c>
      <c r="C412" s="125" t="s">
        <v>1651</v>
      </c>
      <c r="D412" s="142"/>
      <c r="E412" s="142">
        <v>6</v>
      </c>
      <c r="F412" s="142"/>
      <c r="G412" s="142"/>
      <c r="H412" s="143">
        <v>1</v>
      </c>
      <c r="I412" s="144"/>
      <c r="J412" s="118"/>
    </row>
    <row r="413" spans="1:10" s="119" customFormat="1" ht="26.25" customHeight="1" x14ac:dyDescent="0.25">
      <c r="A413" s="141">
        <v>406</v>
      </c>
      <c r="B413" s="125" t="s">
        <v>1649</v>
      </c>
      <c r="C413" s="125" t="s">
        <v>1652</v>
      </c>
      <c r="D413" s="142"/>
      <c r="E413" s="142">
        <v>6</v>
      </c>
      <c r="F413" s="142"/>
      <c r="G413" s="142"/>
      <c r="H413" s="143">
        <v>1</v>
      </c>
      <c r="I413" s="144"/>
      <c r="J413" s="118"/>
    </row>
    <row r="414" spans="1:10" s="119" customFormat="1" ht="26.25" customHeight="1" x14ac:dyDescent="0.25">
      <c r="A414" s="141">
        <v>407</v>
      </c>
      <c r="B414" s="125" t="s">
        <v>1653</v>
      </c>
      <c r="C414" s="125" t="s">
        <v>1654</v>
      </c>
      <c r="D414" s="142"/>
      <c r="E414" s="142">
        <v>7</v>
      </c>
      <c r="F414" s="142"/>
      <c r="G414" s="142"/>
      <c r="H414" s="143">
        <v>1</v>
      </c>
      <c r="I414" s="144"/>
      <c r="J414" s="118"/>
    </row>
    <row r="415" spans="1:10" s="119" customFormat="1" ht="26.25" customHeight="1" x14ac:dyDescent="0.25">
      <c r="A415" s="141">
        <v>408</v>
      </c>
      <c r="B415" s="125" t="s">
        <v>1655</v>
      </c>
      <c r="C415" s="125" t="s">
        <v>1656</v>
      </c>
      <c r="D415" s="142"/>
      <c r="E415" s="142">
        <v>4</v>
      </c>
      <c r="F415" s="142"/>
      <c r="G415" s="142"/>
      <c r="H415" s="143">
        <v>1</v>
      </c>
      <c r="I415" s="144"/>
      <c r="J415" s="118"/>
    </row>
    <row r="416" spans="1:10" s="119" customFormat="1" ht="26.25" customHeight="1" x14ac:dyDescent="0.25">
      <c r="A416" s="141">
        <v>409</v>
      </c>
      <c r="B416" s="125" t="s">
        <v>1657</v>
      </c>
      <c r="C416" s="125" t="s">
        <v>1658</v>
      </c>
      <c r="D416" s="142"/>
      <c r="E416" s="142">
        <v>5</v>
      </c>
      <c r="F416" s="142"/>
      <c r="G416" s="142"/>
      <c r="H416" s="143">
        <v>1</v>
      </c>
      <c r="I416" s="144"/>
      <c r="J416" s="118"/>
    </row>
    <row r="417" spans="1:10" s="119" customFormat="1" ht="26.25" customHeight="1" x14ac:dyDescent="0.25">
      <c r="A417" s="141">
        <v>410</v>
      </c>
      <c r="B417" s="125" t="s">
        <v>1659</v>
      </c>
      <c r="C417" s="125" t="s">
        <v>1660</v>
      </c>
      <c r="D417" s="142"/>
      <c r="E417" s="142">
        <v>5</v>
      </c>
      <c r="F417" s="142"/>
      <c r="G417" s="142"/>
      <c r="H417" s="143">
        <v>1</v>
      </c>
      <c r="I417" s="144"/>
      <c r="J417" s="118"/>
    </row>
    <row r="418" spans="1:10" s="119" customFormat="1" ht="26.25" customHeight="1" x14ac:dyDescent="0.25">
      <c r="A418" s="141">
        <v>411</v>
      </c>
      <c r="B418" s="125" t="s">
        <v>1659</v>
      </c>
      <c r="C418" s="125" t="s">
        <v>1661</v>
      </c>
      <c r="D418" s="142"/>
      <c r="E418" s="142">
        <v>7</v>
      </c>
      <c r="F418" s="142"/>
      <c r="G418" s="142"/>
      <c r="H418" s="143">
        <v>1</v>
      </c>
      <c r="I418" s="144"/>
      <c r="J418" s="118"/>
    </row>
    <row r="419" spans="1:10" s="119" customFormat="1" ht="26.25" customHeight="1" x14ac:dyDescent="0.25">
      <c r="A419" s="141">
        <v>412</v>
      </c>
      <c r="B419" s="125" t="s">
        <v>1662</v>
      </c>
      <c r="C419" s="125" t="s">
        <v>1663</v>
      </c>
      <c r="D419" s="142"/>
      <c r="E419" s="142">
        <v>5</v>
      </c>
      <c r="F419" s="142"/>
      <c r="G419" s="142"/>
      <c r="H419" s="143">
        <v>1</v>
      </c>
      <c r="I419" s="144"/>
      <c r="J419" s="118"/>
    </row>
    <row r="420" spans="1:10" s="119" customFormat="1" ht="26.25" customHeight="1" x14ac:dyDescent="0.25">
      <c r="A420" s="141">
        <v>413</v>
      </c>
      <c r="B420" s="125" t="s">
        <v>1664</v>
      </c>
      <c r="C420" s="125" t="s">
        <v>1665</v>
      </c>
      <c r="D420" s="142"/>
      <c r="E420" s="142">
        <v>5</v>
      </c>
      <c r="F420" s="142"/>
      <c r="G420" s="142"/>
      <c r="H420" s="143">
        <v>1</v>
      </c>
      <c r="I420" s="144"/>
      <c r="J420" s="118"/>
    </row>
    <row r="421" spans="1:10" s="119" customFormat="1" ht="26.25" customHeight="1" x14ac:dyDescent="0.25">
      <c r="A421" s="141">
        <v>414</v>
      </c>
      <c r="B421" s="125" t="s">
        <v>1230</v>
      </c>
      <c r="C421" s="125" t="s">
        <v>1248</v>
      </c>
      <c r="D421" s="142"/>
      <c r="E421" s="142">
        <v>6</v>
      </c>
      <c r="F421" s="142"/>
      <c r="G421" s="142"/>
      <c r="H421" s="143">
        <v>1</v>
      </c>
      <c r="I421" s="144"/>
      <c r="J421" s="118"/>
    </row>
    <row r="422" spans="1:10" s="119" customFormat="1" ht="26.25" customHeight="1" x14ac:dyDescent="0.25">
      <c r="A422" s="141">
        <v>415</v>
      </c>
      <c r="B422" s="125" t="s">
        <v>1666</v>
      </c>
      <c r="C422" s="125" t="s">
        <v>1667</v>
      </c>
      <c r="D422" s="142"/>
      <c r="E422" s="142">
        <v>5</v>
      </c>
      <c r="F422" s="142"/>
      <c r="G422" s="142"/>
      <c r="H422" s="143">
        <v>1</v>
      </c>
      <c r="I422" s="144"/>
      <c r="J422" s="118"/>
    </row>
    <row r="423" spans="1:10" s="119" customFormat="1" ht="26.25" customHeight="1" x14ac:dyDescent="0.25">
      <c r="A423" s="141">
        <v>416</v>
      </c>
      <c r="B423" s="125" t="s">
        <v>1666</v>
      </c>
      <c r="C423" s="125" t="s">
        <v>1668</v>
      </c>
      <c r="D423" s="142"/>
      <c r="E423" s="142">
        <v>4</v>
      </c>
      <c r="F423" s="142"/>
      <c r="G423" s="142"/>
      <c r="H423" s="143">
        <v>1</v>
      </c>
      <c r="I423" s="144"/>
      <c r="J423" s="118"/>
    </row>
    <row r="424" spans="1:10" s="119" customFormat="1" ht="26.25" customHeight="1" x14ac:dyDescent="0.25">
      <c r="A424" s="141">
        <v>417</v>
      </c>
      <c r="B424" s="125" t="s">
        <v>1666</v>
      </c>
      <c r="C424" s="125" t="s">
        <v>1669</v>
      </c>
      <c r="D424" s="142"/>
      <c r="E424" s="142">
        <v>5</v>
      </c>
      <c r="F424" s="142"/>
      <c r="G424" s="142"/>
      <c r="H424" s="143">
        <v>1</v>
      </c>
      <c r="I424" s="144"/>
      <c r="J424" s="118"/>
    </row>
    <row r="425" spans="1:10" s="119" customFormat="1" ht="26.25" customHeight="1" x14ac:dyDescent="0.25">
      <c r="A425" s="141">
        <v>418</v>
      </c>
      <c r="B425" s="125" t="s">
        <v>1666</v>
      </c>
      <c r="C425" s="125" t="s">
        <v>1670</v>
      </c>
      <c r="D425" s="142"/>
      <c r="E425" s="142">
        <v>4</v>
      </c>
      <c r="F425" s="142"/>
      <c r="G425" s="142"/>
      <c r="H425" s="143">
        <v>1</v>
      </c>
      <c r="I425" s="144"/>
      <c r="J425" s="118"/>
    </row>
    <row r="426" spans="1:10" s="119" customFormat="1" ht="26.25" customHeight="1" x14ac:dyDescent="0.25">
      <c r="A426" s="141">
        <v>419</v>
      </c>
      <c r="B426" s="125" t="s">
        <v>1666</v>
      </c>
      <c r="C426" s="125" t="s">
        <v>1671</v>
      </c>
      <c r="D426" s="142"/>
      <c r="E426" s="142">
        <v>4</v>
      </c>
      <c r="F426" s="142"/>
      <c r="G426" s="142"/>
      <c r="H426" s="143">
        <v>1</v>
      </c>
      <c r="I426" s="144"/>
      <c r="J426" s="118"/>
    </row>
    <row r="427" spans="1:10" s="119" customFormat="1" ht="26.25" customHeight="1" x14ac:dyDescent="0.25">
      <c r="A427" s="141">
        <v>420</v>
      </c>
      <c r="B427" s="125" t="s">
        <v>1672</v>
      </c>
      <c r="C427" s="125" t="s">
        <v>1673</v>
      </c>
      <c r="D427" s="142"/>
      <c r="E427" s="142">
        <v>5</v>
      </c>
      <c r="F427" s="142"/>
      <c r="G427" s="142"/>
      <c r="H427" s="143">
        <v>1</v>
      </c>
      <c r="I427" s="144"/>
      <c r="J427" s="118"/>
    </row>
    <row r="428" spans="1:10" s="119" customFormat="1" ht="26.25" customHeight="1" x14ac:dyDescent="0.25">
      <c r="A428" s="141">
        <v>421</v>
      </c>
      <c r="B428" s="125" t="s">
        <v>1674</v>
      </c>
      <c r="C428" s="125" t="s">
        <v>1675</v>
      </c>
      <c r="D428" s="142"/>
      <c r="E428" s="142">
        <v>5</v>
      </c>
      <c r="F428" s="142"/>
      <c r="G428" s="142"/>
      <c r="H428" s="143">
        <v>1</v>
      </c>
      <c r="I428" s="144"/>
      <c r="J428" s="118"/>
    </row>
    <row r="429" spans="1:10" s="119" customFormat="1" ht="26.25" customHeight="1" x14ac:dyDescent="0.25">
      <c r="A429" s="141">
        <v>422</v>
      </c>
      <c r="B429" s="125" t="s">
        <v>1674</v>
      </c>
      <c r="C429" s="125" t="s">
        <v>1676</v>
      </c>
      <c r="D429" s="142"/>
      <c r="E429" s="142">
        <v>6</v>
      </c>
      <c r="F429" s="142"/>
      <c r="G429" s="142"/>
      <c r="H429" s="143">
        <v>1</v>
      </c>
      <c r="I429" s="144"/>
      <c r="J429" s="118"/>
    </row>
    <row r="430" spans="1:10" s="119" customFormat="1" ht="26.25" customHeight="1" x14ac:dyDescent="0.25">
      <c r="A430" s="141">
        <v>423</v>
      </c>
      <c r="B430" s="125" t="s">
        <v>979</v>
      </c>
      <c r="C430" s="125" t="s">
        <v>1677</v>
      </c>
      <c r="D430" s="142"/>
      <c r="E430" s="142">
        <v>5</v>
      </c>
      <c r="F430" s="142"/>
      <c r="G430" s="142"/>
      <c r="H430" s="143">
        <v>1</v>
      </c>
      <c r="I430" s="144"/>
      <c r="J430" s="118"/>
    </row>
    <row r="431" spans="1:10" s="119" customFormat="1" ht="26.25" customHeight="1" x14ac:dyDescent="0.25">
      <c r="A431" s="141">
        <v>424</v>
      </c>
      <c r="B431" s="125" t="s">
        <v>1678</v>
      </c>
      <c r="C431" s="125" t="s">
        <v>1679</v>
      </c>
      <c r="D431" s="142"/>
      <c r="E431" s="142">
        <v>5</v>
      </c>
      <c r="F431" s="142"/>
      <c r="G431" s="142"/>
      <c r="H431" s="143">
        <v>1</v>
      </c>
      <c r="I431" s="144"/>
      <c r="J431" s="118"/>
    </row>
    <row r="432" spans="1:10" s="119" customFormat="1" ht="26.25" customHeight="1" x14ac:dyDescent="0.25">
      <c r="A432" s="141">
        <v>425</v>
      </c>
      <c r="B432" s="125" t="s">
        <v>903</v>
      </c>
      <c r="C432" s="125" t="s">
        <v>1680</v>
      </c>
      <c r="D432" s="142"/>
      <c r="E432" s="142">
        <v>5</v>
      </c>
      <c r="F432" s="142"/>
      <c r="G432" s="142"/>
      <c r="H432" s="143">
        <v>1</v>
      </c>
      <c r="I432" s="144"/>
      <c r="J432" s="118"/>
    </row>
    <row r="433" spans="1:10" s="119" customFormat="1" ht="26.25" customHeight="1" x14ac:dyDescent="0.25">
      <c r="A433" s="141">
        <v>426</v>
      </c>
      <c r="B433" s="125" t="s">
        <v>1681</v>
      </c>
      <c r="C433" s="125" t="s">
        <v>1682</v>
      </c>
      <c r="D433" s="142"/>
      <c r="E433" s="142">
        <v>7</v>
      </c>
      <c r="F433" s="142"/>
      <c r="G433" s="142"/>
      <c r="H433" s="143">
        <v>1</v>
      </c>
      <c r="I433" s="144"/>
      <c r="J433" s="118"/>
    </row>
    <row r="434" spans="1:10" s="119" customFormat="1" ht="26.25" customHeight="1" x14ac:dyDescent="0.25">
      <c r="A434" s="141">
        <v>427</v>
      </c>
      <c r="B434" s="125" t="s">
        <v>122</v>
      </c>
      <c r="C434" s="125" t="s">
        <v>1683</v>
      </c>
      <c r="D434" s="142"/>
      <c r="E434" s="142">
        <v>5</v>
      </c>
      <c r="F434" s="142"/>
      <c r="G434" s="142"/>
      <c r="H434" s="143">
        <v>1</v>
      </c>
      <c r="I434" s="144"/>
      <c r="J434" s="118"/>
    </row>
    <row r="435" spans="1:10" s="119" customFormat="1" ht="26.25" customHeight="1" x14ac:dyDescent="0.25">
      <c r="A435" s="141">
        <v>428</v>
      </c>
      <c r="B435" s="125" t="s">
        <v>122</v>
      </c>
      <c r="C435" s="125" t="s">
        <v>123</v>
      </c>
      <c r="D435" s="142"/>
      <c r="E435" s="142">
        <v>7</v>
      </c>
      <c r="F435" s="142"/>
      <c r="G435" s="142"/>
      <c r="H435" s="143">
        <v>1</v>
      </c>
      <c r="I435" s="144"/>
      <c r="J435" s="118"/>
    </row>
    <row r="436" spans="1:10" s="119" customFormat="1" ht="26.25" customHeight="1" x14ac:dyDescent="0.25">
      <c r="A436" s="141">
        <v>429</v>
      </c>
      <c r="B436" s="125" t="s">
        <v>1684</v>
      </c>
      <c r="C436" s="125" t="s">
        <v>1685</v>
      </c>
      <c r="D436" s="142"/>
      <c r="E436" s="142">
        <v>5</v>
      </c>
      <c r="F436" s="142"/>
      <c r="G436" s="142"/>
      <c r="H436" s="143">
        <v>1</v>
      </c>
      <c r="I436" s="144"/>
      <c r="J436" s="118"/>
    </row>
    <row r="437" spans="1:10" s="119" customFormat="1" ht="26.25" customHeight="1" x14ac:dyDescent="0.25">
      <c r="A437" s="141">
        <v>430</v>
      </c>
      <c r="B437" s="125" t="s">
        <v>125</v>
      </c>
      <c r="C437" s="125" t="s">
        <v>1686</v>
      </c>
      <c r="D437" s="142"/>
      <c r="E437" s="142">
        <v>6</v>
      </c>
      <c r="F437" s="142"/>
      <c r="G437" s="142"/>
      <c r="H437" s="143">
        <v>1</v>
      </c>
      <c r="I437" s="144"/>
      <c r="J437" s="118"/>
    </row>
    <row r="438" spans="1:10" s="119" customFormat="1" ht="26.25" customHeight="1" x14ac:dyDescent="0.25">
      <c r="A438" s="141">
        <v>431</v>
      </c>
      <c r="B438" s="125" t="s">
        <v>1687</v>
      </c>
      <c r="C438" s="125" t="s">
        <v>1688</v>
      </c>
      <c r="D438" s="142"/>
      <c r="E438" s="142">
        <v>5</v>
      </c>
      <c r="F438" s="142"/>
      <c r="G438" s="142"/>
      <c r="H438" s="143">
        <v>1</v>
      </c>
      <c r="I438" s="144"/>
      <c r="J438" s="118"/>
    </row>
    <row r="439" spans="1:10" s="119" customFormat="1" ht="26.25" customHeight="1" x14ac:dyDescent="0.25">
      <c r="A439" s="141">
        <v>432</v>
      </c>
      <c r="B439" s="125" t="s">
        <v>1687</v>
      </c>
      <c r="C439" s="125" t="s">
        <v>1688</v>
      </c>
      <c r="D439" s="142"/>
      <c r="E439" s="142">
        <v>5</v>
      </c>
      <c r="F439" s="142"/>
      <c r="G439" s="142"/>
      <c r="H439" s="143">
        <v>1</v>
      </c>
      <c r="I439" s="144"/>
      <c r="J439" s="118"/>
    </row>
    <row r="440" spans="1:10" s="119" customFormat="1" ht="26.25" customHeight="1" x14ac:dyDescent="0.25">
      <c r="A440" s="141">
        <v>433</v>
      </c>
      <c r="B440" s="125" t="s">
        <v>1689</v>
      </c>
      <c r="C440" s="125" t="s">
        <v>1690</v>
      </c>
      <c r="D440" s="142"/>
      <c r="E440" s="142">
        <v>5</v>
      </c>
      <c r="F440" s="142"/>
      <c r="G440" s="142"/>
      <c r="H440" s="143">
        <v>1</v>
      </c>
      <c r="I440" s="144"/>
      <c r="J440" s="118"/>
    </row>
    <row r="441" spans="1:10" s="119" customFormat="1" ht="26.25" customHeight="1" x14ac:dyDescent="0.25">
      <c r="A441" s="141">
        <v>434</v>
      </c>
      <c r="B441" s="125" t="s">
        <v>1691</v>
      </c>
      <c r="C441" s="125" t="s">
        <v>1692</v>
      </c>
      <c r="D441" s="142"/>
      <c r="E441" s="142">
        <v>7</v>
      </c>
      <c r="F441" s="142"/>
      <c r="G441" s="142"/>
      <c r="H441" s="143">
        <v>1</v>
      </c>
      <c r="I441" s="144"/>
      <c r="J441" s="118"/>
    </row>
    <row r="442" spans="1:10" s="119" customFormat="1" ht="26.25" customHeight="1" x14ac:dyDescent="0.25">
      <c r="A442" s="141">
        <v>435</v>
      </c>
      <c r="B442" s="125" t="s">
        <v>1151</v>
      </c>
      <c r="C442" s="125" t="s">
        <v>1693</v>
      </c>
      <c r="D442" s="142"/>
      <c r="E442" s="142">
        <v>7</v>
      </c>
      <c r="F442" s="142"/>
      <c r="G442" s="142"/>
      <c r="H442" s="143">
        <v>1</v>
      </c>
      <c r="I442" s="144"/>
      <c r="J442" s="118"/>
    </row>
    <row r="443" spans="1:10" s="119" customFormat="1" ht="26.25" customHeight="1" x14ac:dyDescent="0.25">
      <c r="A443" s="141">
        <v>436</v>
      </c>
      <c r="B443" s="125" t="s">
        <v>1435</v>
      </c>
      <c r="C443" s="125" t="s">
        <v>1436</v>
      </c>
      <c r="D443" s="142"/>
      <c r="E443" s="142">
        <v>8</v>
      </c>
      <c r="F443" s="142"/>
      <c r="G443" s="142"/>
      <c r="H443" s="143">
        <v>1</v>
      </c>
      <c r="I443" s="144"/>
      <c r="J443" s="118"/>
    </row>
    <row r="444" spans="1:10" s="119" customFormat="1" ht="26.25" customHeight="1" x14ac:dyDescent="0.25">
      <c r="A444" s="141">
        <v>437</v>
      </c>
      <c r="B444" s="125" t="s">
        <v>1694</v>
      </c>
      <c r="C444" s="125" t="s">
        <v>1695</v>
      </c>
      <c r="D444" s="142"/>
      <c r="E444" s="142">
        <v>5</v>
      </c>
      <c r="F444" s="142"/>
      <c r="G444" s="142"/>
      <c r="H444" s="143">
        <v>1</v>
      </c>
      <c r="I444" s="144"/>
      <c r="J444" s="118"/>
    </row>
    <row r="445" spans="1:10" s="119" customFormat="1" ht="26.25" customHeight="1" x14ac:dyDescent="0.25">
      <c r="A445" s="141">
        <v>438</v>
      </c>
      <c r="B445" s="125" t="s">
        <v>1696</v>
      </c>
      <c r="C445" s="125" t="s">
        <v>1697</v>
      </c>
      <c r="D445" s="142"/>
      <c r="E445" s="142">
        <v>6</v>
      </c>
      <c r="F445" s="142"/>
      <c r="G445" s="142"/>
      <c r="H445" s="143">
        <v>1</v>
      </c>
      <c r="I445" s="144"/>
      <c r="J445" s="118"/>
    </row>
    <row r="446" spans="1:10" s="119" customFormat="1" ht="26.25" customHeight="1" x14ac:dyDescent="0.25">
      <c r="A446" s="141">
        <v>439</v>
      </c>
      <c r="B446" s="125" t="s">
        <v>1696</v>
      </c>
      <c r="C446" s="125" t="s">
        <v>1698</v>
      </c>
      <c r="D446" s="142"/>
      <c r="E446" s="142">
        <v>6</v>
      </c>
      <c r="F446" s="142"/>
      <c r="G446" s="142"/>
      <c r="H446" s="143">
        <v>1</v>
      </c>
      <c r="I446" s="144"/>
      <c r="J446" s="118"/>
    </row>
    <row r="447" spans="1:10" s="119" customFormat="1" ht="26.25" customHeight="1" x14ac:dyDescent="0.25">
      <c r="A447" s="141">
        <v>440</v>
      </c>
      <c r="B447" s="125" t="s">
        <v>1696</v>
      </c>
      <c r="C447" s="125" t="s">
        <v>1699</v>
      </c>
      <c r="D447" s="142"/>
      <c r="E447" s="142">
        <v>7</v>
      </c>
      <c r="F447" s="142"/>
      <c r="G447" s="142"/>
      <c r="H447" s="143">
        <v>1</v>
      </c>
      <c r="I447" s="144"/>
      <c r="J447" s="118"/>
    </row>
    <row r="448" spans="1:10" s="119" customFormat="1" ht="26.25" customHeight="1" x14ac:dyDescent="0.25">
      <c r="A448" s="141">
        <v>441</v>
      </c>
      <c r="B448" s="125" t="s">
        <v>1700</v>
      </c>
      <c r="C448" s="125" t="s">
        <v>1701</v>
      </c>
      <c r="D448" s="142"/>
      <c r="E448" s="142">
        <v>6</v>
      </c>
      <c r="F448" s="142"/>
      <c r="G448" s="142"/>
      <c r="H448" s="143">
        <v>1</v>
      </c>
      <c r="I448" s="144"/>
      <c r="J448" s="118"/>
    </row>
    <row r="449" spans="1:10" s="119" customFormat="1" ht="26.25" customHeight="1" x14ac:dyDescent="0.25">
      <c r="A449" s="141">
        <v>442</v>
      </c>
      <c r="B449" s="125" t="s">
        <v>1700</v>
      </c>
      <c r="C449" s="125" t="s">
        <v>1702</v>
      </c>
      <c r="D449" s="142"/>
      <c r="E449" s="142">
        <v>5</v>
      </c>
      <c r="F449" s="142"/>
      <c r="G449" s="142"/>
      <c r="H449" s="143">
        <v>1</v>
      </c>
      <c r="I449" s="144"/>
      <c r="J449" s="118"/>
    </row>
    <row r="450" spans="1:10" s="119" customFormat="1" ht="26.25" customHeight="1" x14ac:dyDescent="0.25">
      <c r="A450" s="141">
        <v>443</v>
      </c>
      <c r="B450" s="125" t="s">
        <v>52</v>
      </c>
      <c r="C450" s="125" t="s">
        <v>1703</v>
      </c>
      <c r="D450" s="142"/>
      <c r="E450" s="142">
        <v>4</v>
      </c>
      <c r="F450" s="142"/>
      <c r="G450" s="142"/>
      <c r="H450" s="143">
        <v>1</v>
      </c>
      <c r="I450" s="144"/>
      <c r="J450" s="118"/>
    </row>
    <row r="451" spans="1:10" s="119" customFormat="1" ht="26.25" customHeight="1" x14ac:dyDescent="0.25">
      <c r="A451" s="141">
        <v>444</v>
      </c>
      <c r="B451" s="125" t="s">
        <v>52</v>
      </c>
      <c r="C451" s="125" t="s">
        <v>1248</v>
      </c>
      <c r="D451" s="142"/>
      <c r="E451" s="142">
        <v>6</v>
      </c>
      <c r="F451" s="142"/>
      <c r="G451" s="142"/>
      <c r="H451" s="143">
        <v>1</v>
      </c>
      <c r="I451" s="144"/>
      <c r="J451" s="118"/>
    </row>
    <row r="452" spans="1:10" s="119" customFormat="1" ht="26.25" customHeight="1" x14ac:dyDescent="0.25">
      <c r="A452" s="141">
        <v>445</v>
      </c>
      <c r="B452" s="125" t="s">
        <v>52</v>
      </c>
      <c r="C452" s="125" t="s">
        <v>1704</v>
      </c>
      <c r="D452" s="142"/>
      <c r="E452" s="142">
        <v>7</v>
      </c>
      <c r="F452" s="142"/>
      <c r="G452" s="142"/>
      <c r="H452" s="143">
        <v>1</v>
      </c>
      <c r="I452" s="144"/>
      <c r="J452" s="118"/>
    </row>
    <row r="453" spans="1:10" s="119" customFormat="1" ht="26.25" customHeight="1" x14ac:dyDescent="0.25">
      <c r="A453" s="141">
        <v>446</v>
      </c>
      <c r="B453" s="125" t="s">
        <v>1705</v>
      </c>
      <c r="C453" s="125" t="s">
        <v>1706</v>
      </c>
      <c r="D453" s="142"/>
      <c r="E453" s="142">
        <v>4</v>
      </c>
      <c r="F453" s="142"/>
      <c r="G453" s="142"/>
      <c r="H453" s="143">
        <v>1</v>
      </c>
      <c r="I453" s="144"/>
      <c r="J453" s="118"/>
    </row>
    <row r="454" spans="1:10" s="119" customFormat="1" ht="26.25" customHeight="1" x14ac:dyDescent="0.25">
      <c r="A454" s="141">
        <v>447</v>
      </c>
      <c r="B454" s="125" t="s">
        <v>1705</v>
      </c>
      <c r="C454" s="125" t="s">
        <v>1707</v>
      </c>
      <c r="D454" s="142"/>
      <c r="E454" s="142">
        <v>7</v>
      </c>
      <c r="F454" s="142"/>
      <c r="G454" s="142"/>
      <c r="H454" s="143">
        <v>1</v>
      </c>
      <c r="I454" s="144"/>
      <c r="J454" s="118"/>
    </row>
    <row r="455" spans="1:10" s="119" customFormat="1" ht="26.25" customHeight="1" thickBot="1" x14ac:dyDescent="0.3">
      <c r="A455" s="141">
        <v>448</v>
      </c>
      <c r="B455" s="128" t="s">
        <v>1708</v>
      </c>
      <c r="C455" s="128" t="s">
        <v>1709</v>
      </c>
      <c r="D455" s="149"/>
      <c r="E455" s="149">
        <v>4</v>
      </c>
      <c r="F455" s="149"/>
      <c r="G455" s="149"/>
      <c r="H455" s="150">
        <v>1</v>
      </c>
      <c r="I455" s="151"/>
      <c r="J455" s="118"/>
    </row>
    <row r="456" spans="1:10" s="119" customFormat="1" ht="26.25" customHeight="1" thickBot="1" x14ac:dyDescent="0.3">
      <c r="A456" s="131"/>
      <c r="B456" s="132"/>
      <c r="C456" s="133" t="s">
        <v>127</v>
      </c>
      <c r="D456" s="134"/>
      <c r="E456" s="134"/>
      <c r="F456" s="134"/>
      <c r="G456" s="134"/>
      <c r="H456" s="135"/>
      <c r="I456" s="136"/>
      <c r="J456" s="118"/>
    </row>
    <row r="457" spans="1:10" s="119" customFormat="1" ht="26.25" customHeight="1" x14ac:dyDescent="0.25">
      <c r="A457" s="137">
        <v>449</v>
      </c>
      <c r="B457" s="121" t="s">
        <v>83</v>
      </c>
      <c r="C457" s="121" t="s">
        <v>1368</v>
      </c>
      <c r="D457" s="138"/>
      <c r="E457" s="138">
        <v>8</v>
      </c>
      <c r="F457" s="138"/>
      <c r="G457" s="138"/>
      <c r="H457" s="139">
        <v>1</v>
      </c>
      <c r="I457" s="140"/>
      <c r="J457" s="118"/>
    </row>
    <row r="458" spans="1:10" s="119" customFormat="1" ht="26.25" customHeight="1" x14ac:dyDescent="0.25">
      <c r="A458" s="141">
        <v>450</v>
      </c>
      <c r="B458" s="125" t="s">
        <v>1710</v>
      </c>
      <c r="C458" s="125" t="s">
        <v>1711</v>
      </c>
      <c r="D458" s="142"/>
      <c r="E458" s="142">
        <v>5</v>
      </c>
      <c r="F458" s="142"/>
      <c r="G458" s="142"/>
      <c r="H458" s="143">
        <v>1</v>
      </c>
      <c r="I458" s="144"/>
      <c r="J458" s="118"/>
    </row>
    <row r="459" spans="1:10" s="119" customFormat="1" ht="30" customHeight="1" x14ac:dyDescent="0.25">
      <c r="A459" s="141">
        <v>451</v>
      </c>
      <c r="B459" s="125" t="s">
        <v>17</v>
      </c>
      <c r="C459" s="125" t="s">
        <v>1126</v>
      </c>
      <c r="D459" s="142"/>
      <c r="E459" s="142">
        <v>7</v>
      </c>
      <c r="F459" s="142"/>
      <c r="G459" s="142"/>
      <c r="H459" s="143">
        <v>1</v>
      </c>
      <c r="I459" s="144"/>
      <c r="J459" s="118"/>
    </row>
    <row r="460" spans="1:10" s="119" customFormat="1" ht="26.25" customHeight="1" x14ac:dyDescent="0.25">
      <c r="A460" s="141">
        <v>452</v>
      </c>
      <c r="B460" s="125" t="s">
        <v>1712</v>
      </c>
      <c r="C460" s="125" t="s">
        <v>1713</v>
      </c>
      <c r="D460" s="142"/>
      <c r="E460" s="142">
        <v>5</v>
      </c>
      <c r="F460" s="142"/>
      <c r="G460" s="142"/>
      <c r="H460" s="143">
        <v>1</v>
      </c>
      <c r="I460" s="144"/>
      <c r="J460" s="118"/>
    </row>
    <row r="461" spans="1:10" s="119" customFormat="1" ht="26.25" customHeight="1" x14ac:dyDescent="0.25">
      <c r="A461" s="141">
        <v>453</v>
      </c>
      <c r="B461" s="125" t="s">
        <v>1714</v>
      </c>
      <c r="C461" s="125" t="s">
        <v>1715</v>
      </c>
      <c r="D461" s="142"/>
      <c r="E461" s="142">
        <v>5</v>
      </c>
      <c r="F461" s="142"/>
      <c r="G461" s="142"/>
      <c r="H461" s="143">
        <v>1</v>
      </c>
      <c r="I461" s="144"/>
      <c r="J461" s="118"/>
    </row>
    <row r="462" spans="1:10" s="119" customFormat="1" ht="26.25" customHeight="1" x14ac:dyDescent="0.25">
      <c r="A462" s="141">
        <v>454</v>
      </c>
      <c r="B462" s="125" t="s">
        <v>1714</v>
      </c>
      <c r="C462" s="125" t="s">
        <v>1716</v>
      </c>
      <c r="D462" s="142"/>
      <c r="E462" s="142">
        <v>5</v>
      </c>
      <c r="F462" s="142"/>
      <c r="G462" s="142"/>
      <c r="H462" s="143">
        <v>1</v>
      </c>
      <c r="I462" s="144"/>
      <c r="J462" s="118"/>
    </row>
    <row r="463" spans="1:10" s="119" customFormat="1" ht="38.25" customHeight="1" x14ac:dyDescent="0.25">
      <c r="A463" s="141">
        <v>455</v>
      </c>
      <c r="B463" s="125" t="s">
        <v>1717</v>
      </c>
      <c r="C463" s="125" t="s">
        <v>1718</v>
      </c>
      <c r="D463" s="142"/>
      <c r="E463" s="142">
        <v>7</v>
      </c>
      <c r="F463" s="142"/>
      <c r="G463" s="142"/>
      <c r="H463" s="143">
        <v>1</v>
      </c>
      <c r="I463" s="144"/>
      <c r="J463" s="118"/>
    </row>
    <row r="464" spans="1:10" s="119" customFormat="1" ht="26.25" customHeight="1" x14ac:dyDescent="0.25">
      <c r="A464" s="141">
        <v>456</v>
      </c>
      <c r="B464" s="125" t="s">
        <v>133</v>
      </c>
      <c r="C464" s="125" t="s">
        <v>1719</v>
      </c>
      <c r="D464" s="142"/>
      <c r="E464" s="142">
        <v>6</v>
      </c>
      <c r="F464" s="142"/>
      <c r="G464" s="142"/>
      <c r="H464" s="143">
        <v>1</v>
      </c>
      <c r="I464" s="144"/>
      <c r="J464" s="118"/>
    </row>
    <row r="465" spans="1:10" s="119" customFormat="1" ht="26.25" customHeight="1" x14ac:dyDescent="0.25">
      <c r="A465" s="141">
        <v>457</v>
      </c>
      <c r="B465" s="125" t="s">
        <v>1720</v>
      </c>
      <c r="C465" s="125" t="s">
        <v>1721</v>
      </c>
      <c r="D465" s="142"/>
      <c r="E465" s="142">
        <v>4</v>
      </c>
      <c r="F465" s="142"/>
      <c r="G465" s="142"/>
      <c r="H465" s="143">
        <v>1</v>
      </c>
      <c r="I465" s="144"/>
      <c r="J465" s="118"/>
    </row>
    <row r="466" spans="1:10" s="119" customFormat="1" ht="26.25" customHeight="1" x14ac:dyDescent="0.25">
      <c r="A466" s="141">
        <v>458</v>
      </c>
      <c r="B466" s="125" t="s">
        <v>1720</v>
      </c>
      <c r="C466" s="125" t="s">
        <v>1722</v>
      </c>
      <c r="D466" s="142"/>
      <c r="E466" s="142">
        <v>7</v>
      </c>
      <c r="F466" s="142"/>
      <c r="G466" s="142"/>
      <c r="H466" s="143">
        <v>1</v>
      </c>
      <c r="I466" s="144"/>
      <c r="J466" s="118"/>
    </row>
    <row r="467" spans="1:10" s="119" customFormat="1" ht="26.25" customHeight="1" thickBot="1" x14ac:dyDescent="0.3">
      <c r="A467" s="141">
        <v>459</v>
      </c>
      <c r="B467" s="128" t="s">
        <v>28</v>
      </c>
      <c r="C467" s="128" t="s">
        <v>1723</v>
      </c>
      <c r="D467" s="149"/>
      <c r="E467" s="149">
        <v>8</v>
      </c>
      <c r="F467" s="149"/>
      <c r="G467" s="149"/>
      <c r="H467" s="150">
        <v>1</v>
      </c>
      <c r="I467" s="151"/>
      <c r="J467" s="118"/>
    </row>
    <row r="468" spans="1:10" s="119" customFormat="1" ht="23.25" customHeight="1" thickBot="1" x14ac:dyDescent="0.3">
      <c r="A468" s="131"/>
      <c r="B468" s="132"/>
      <c r="C468" s="133" t="s">
        <v>257</v>
      </c>
      <c r="D468" s="134"/>
      <c r="E468" s="134"/>
      <c r="F468" s="134"/>
      <c r="G468" s="134"/>
      <c r="H468" s="135"/>
      <c r="I468" s="136"/>
      <c r="J468" s="118"/>
    </row>
    <row r="469" spans="1:10" s="119" customFormat="1" ht="26.25" customHeight="1" x14ac:dyDescent="0.25">
      <c r="A469" s="137">
        <v>460</v>
      </c>
      <c r="B469" s="121" t="s">
        <v>1724</v>
      </c>
      <c r="C469" s="121" t="s">
        <v>1725</v>
      </c>
      <c r="D469" s="138"/>
      <c r="E469" s="138">
        <v>5</v>
      </c>
      <c r="F469" s="138"/>
      <c r="G469" s="138"/>
      <c r="H469" s="139">
        <v>1</v>
      </c>
      <c r="I469" s="140"/>
      <c r="J469" s="118"/>
    </row>
    <row r="470" spans="1:10" s="119" customFormat="1" ht="26.25" customHeight="1" x14ac:dyDescent="0.25">
      <c r="A470" s="141">
        <v>461</v>
      </c>
      <c r="B470" s="125" t="s">
        <v>260</v>
      </c>
      <c r="C470" s="125" t="s">
        <v>1726</v>
      </c>
      <c r="D470" s="142"/>
      <c r="E470" s="142">
        <v>5</v>
      </c>
      <c r="F470" s="142"/>
      <c r="G470" s="142"/>
      <c r="H470" s="143">
        <v>1</v>
      </c>
      <c r="I470" s="144"/>
      <c r="J470" s="118"/>
    </row>
    <row r="471" spans="1:10" s="119" customFormat="1" ht="26.25" customHeight="1" x14ac:dyDescent="0.25">
      <c r="A471" s="141">
        <v>462</v>
      </c>
      <c r="B471" s="125" t="s">
        <v>109</v>
      </c>
      <c r="C471" s="125" t="s">
        <v>110</v>
      </c>
      <c r="D471" s="142"/>
      <c r="E471" s="142">
        <v>7</v>
      </c>
      <c r="F471" s="142"/>
      <c r="G471" s="142"/>
      <c r="H471" s="143">
        <v>1</v>
      </c>
      <c r="I471" s="144"/>
      <c r="J471" s="118"/>
    </row>
    <row r="472" spans="1:10" s="119" customFormat="1" ht="26.25" customHeight="1" x14ac:dyDescent="0.25">
      <c r="A472" s="141">
        <v>463</v>
      </c>
      <c r="B472" s="125" t="s">
        <v>109</v>
      </c>
      <c r="C472" s="125" t="s">
        <v>1727</v>
      </c>
      <c r="D472" s="142"/>
      <c r="E472" s="142">
        <v>6</v>
      </c>
      <c r="F472" s="142"/>
      <c r="G472" s="142"/>
      <c r="H472" s="143">
        <v>1</v>
      </c>
      <c r="I472" s="144"/>
      <c r="J472" s="118"/>
    </row>
    <row r="473" spans="1:10" s="119" customFormat="1" ht="26.25" customHeight="1" x14ac:dyDescent="0.25">
      <c r="A473" s="141">
        <v>464</v>
      </c>
      <c r="B473" s="125" t="s">
        <v>261</v>
      </c>
      <c r="C473" s="125" t="s">
        <v>1728</v>
      </c>
      <c r="D473" s="142"/>
      <c r="E473" s="142">
        <v>5</v>
      </c>
      <c r="F473" s="142"/>
      <c r="G473" s="142"/>
      <c r="H473" s="143">
        <v>1</v>
      </c>
      <c r="I473" s="144"/>
      <c r="J473" s="118"/>
    </row>
    <row r="474" spans="1:10" s="119" customFormat="1" ht="26.25" customHeight="1" x14ac:dyDescent="0.25">
      <c r="A474" s="141">
        <v>465</v>
      </c>
      <c r="B474" s="125" t="s">
        <v>264</v>
      </c>
      <c r="C474" s="125" t="s">
        <v>555</v>
      </c>
      <c r="D474" s="142"/>
      <c r="E474" s="142">
        <v>5</v>
      </c>
      <c r="F474" s="142"/>
      <c r="G474" s="142"/>
      <c r="H474" s="143">
        <v>1</v>
      </c>
      <c r="I474" s="144"/>
      <c r="J474" s="118"/>
    </row>
    <row r="475" spans="1:10" s="119" customFormat="1" ht="26.25" customHeight="1" x14ac:dyDescent="0.25">
      <c r="A475" s="141">
        <v>466</v>
      </c>
      <c r="B475" s="125" t="s">
        <v>264</v>
      </c>
      <c r="C475" s="125" t="s">
        <v>265</v>
      </c>
      <c r="D475" s="142"/>
      <c r="E475" s="142">
        <v>5</v>
      </c>
      <c r="F475" s="142"/>
      <c r="G475" s="142"/>
      <c r="H475" s="143">
        <v>1</v>
      </c>
      <c r="I475" s="144"/>
      <c r="J475" s="118"/>
    </row>
    <row r="476" spans="1:10" s="119" customFormat="1" ht="26.25" customHeight="1" x14ac:dyDescent="0.25">
      <c r="A476" s="141">
        <v>467</v>
      </c>
      <c r="B476" s="125" t="s">
        <v>273</v>
      </c>
      <c r="C476" s="125" t="s">
        <v>1729</v>
      </c>
      <c r="D476" s="142"/>
      <c r="E476" s="142">
        <v>6</v>
      </c>
      <c r="F476" s="142"/>
      <c r="G476" s="142"/>
      <c r="H476" s="143">
        <v>1</v>
      </c>
      <c r="I476" s="144"/>
      <c r="J476" s="118"/>
    </row>
    <row r="477" spans="1:10" s="119" customFormat="1" ht="26.25" customHeight="1" x14ac:dyDescent="0.25">
      <c r="A477" s="141">
        <v>468</v>
      </c>
      <c r="B477" s="125" t="s">
        <v>26</v>
      </c>
      <c r="C477" s="125" t="s">
        <v>1156</v>
      </c>
      <c r="D477" s="142"/>
      <c r="E477" s="142">
        <v>5</v>
      </c>
      <c r="F477" s="142"/>
      <c r="G477" s="142"/>
      <c r="H477" s="143">
        <v>1</v>
      </c>
      <c r="I477" s="144"/>
      <c r="J477" s="118"/>
    </row>
    <row r="478" spans="1:10" s="119" customFormat="1" ht="26.25" customHeight="1" x14ac:dyDescent="0.25">
      <c r="A478" s="141">
        <v>469</v>
      </c>
      <c r="B478" s="125" t="s">
        <v>1157</v>
      </c>
      <c r="C478" s="125" t="s">
        <v>1156</v>
      </c>
      <c r="D478" s="142"/>
      <c r="E478" s="142">
        <v>5</v>
      </c>
      <c r="F478" s="142"/>
      <c r="G478" s="142"/>
      <c r="H478" s="143">
        <v>1</v>
      </c>
      <c r="I478" s="144"/>
      <c r="J478" s="118"/>
    </row>
    <row r="479" spans="1:10" s="119" customFormat="1" ht="26.25" customHeight="1" x14ac:dyDescent="0.25">
      <c r="A479" s="141">
        <v>470</v>
      </c>
      <c r="B479" s="125" t="s">
        <v>1157</v>
      </c>
      <c r="C479" s="125" t="s">
        <v>1730</v>
      </c>
      <c r="D479" s="142"/>
      <c r="E479" s="142">
        <v>5</v>
      </c>
      <c r="F479" s="142"/>
      <c r="G479" s="142"/>
      <c r="H479" s="143">
        <v>1</v>
      </c>
      <c r="I479" s="144"/>
      <c r="J479" s="118"/>
    </row>
    <row r="480" spans="1:10" s="119" customFormat="1" ht="26.25" customHeight="1" x14ac:dyDescent="0.25">
      <c r="A480" s="141">
        <v>471</v>
      </c>
      <c r="B480" s="125" t="s">
        <v>1160</v>
      </c>
      <c r="C480" s="125" t="s">
        <v>1156</v>
      </c>
      <c r="D480" s="142"/>
      <c r="E480" s="142">
        <v>5</v>
      </c>
      <c r="F480" s="142"/>
      <c r="G480" s="142"/>
      <c r="H480" s="143">
        <v>1</v>
      </c>
      <c r="I480" s="144"/>
      <c r="J480" s="118"/>
    </row>
    <row r="481" spans="1:10" s="119" customFormat="1" ht="26.25" customHeight="1" x14ac:dyDescent="0.25">
      <c r="A481" s="141">
        <v>472</v>
      </c>
      <c r="B481" s="125" t="s">
        <v>1731</v>
      </c>
      <c r="C481" s="125" t="s">
        <v>1732</v>
      </c>
      <c r="D481" s="142"/>
      <c r="E481" s="142">
        <v>5</v>
      </c>
      <c r="F481" s="142"/>
      <c r="G481" s="142"/>
      <c r="H481" s="143">
        <v>1</v>
      </c>
      <c r="I481" s="144"/>
      <c r="J481" s="118"/>
    </row>
    <row r="482" spans="1:10" s="119" customFormat="1" ht="26.25" customHeight="1" x14ac:dyDescent="0.25">
      <c r="A482" s="141">
        <v>473</v>
      </c>
      <c r="B482" s="125" t="s">
        <v>1733</v>
      </c>
      <c r="C482" s="125" t="s">
        <v>1734</v>
      </c>
      <c r="D482" s="142"/>
      <c r="E482" s="142">
        <v>6</v>
      </c>
      <c r="F482" s="142"/>
      <c r="G482" s="142"/>
      <c r="H482" s="143">
        <v>1</v>
      </c>
      <c r="I482" s="144"/>
      <c r="J482" s="118"/>
    </row>
    <row r="483" spans="1:10" s="119" customFormat="1" ht="26.25" customHeight="1" thickBot="1" x14ac:dyDescent="0.3">
      <c r="A483" s="141">
        <v>474</v>
      </c>
      <c r="B483" s="128" t="s">
        <v>32</v>
      </c>
      <c r="C483" s="128" t="s">
        <v>1156</v>
      </c>
      <c r="D483" s="149"/>
      <c r="E483" s="149">
        <v>5</v>
      </c>
      <c r="F483" s="149"/>
      <c r="G483" s="149"/>
      <c r="H483" s="150">
        <v>1</v>
      </c>
      <c r="I483" s="151"/>
      <c r="J483" s="118"/>
    </row>
    <row r="484" spans="1:10" s="119" customFormat="1" ht="26.25" customHeight="1" thickBot="1" x14ac:dyDescent="0.3">
      <c r="A484" s="131"/>
      <c r="B484" s="132"/>
      <c r="C484" s="133" t="s">
        <v>284</v>
      </c>
      <c r="D484" s="134"/>
      <c r="E484" s="134"/>
      <c r="F484" s="134"/>
      <c r="G484" s="134"/>
      <c r="H484" s="135"/>
      <c r="I484" s="136"/>
      <c r="J484" s="118"/>
    </row>
    <row r="485" spans="1:10" s="119" customFormat="1" ht="26.25" customHeight="1" x14ac:dyDescent="0.25">
      <c r="A485" s="137">
        <v>475</v>
      </c>
      <c r="B485" s="121" t="s">
        <v>1735</v>
      </c>
      <c r="C485" s="121" t="s">
        <v>1736</v>
      </c>
      <c r="D485" s="138"/>
      <c r="E485" s="138">
        <v>5</v>
      </c>
      <c r="F485" s="138"/>
      <c r="G485" s="138"/>
      <c r="H485" s="139">
        <v>1</v>
      </c>
      <c r="I485" s="140"/>
      <c r="J485" s="118"/>
    </row>
    <row r="486" spans="1:10" s="119" customFormat="1" ht="26.25" customHeight="1" x14ac:dyDescent="0.25">
      <c r="A486" s="141">
        <v>476</v>
      </c>
      <c r="B486" s="125" t="s">
        <v>1737</v>
      </c>
      <c r="C486" s="125" t="s">
        <v>1738</v>
      </c>
      <c r="D486" s="142"/>
      <c r="E486" s="142">
        <v>7</v>
      </c>
      <c r="F486" s="142"/>
      <c r="G486" s="142"/>
      <c r="H486" s="143">
        <v>1</v>
      </c>
      <c r="I486" s="144"/>
      <c r="J486" s="118"/>
    </row>
    <row r="487" spans="1:10" s="119" customFormat="1" ht="26.25" customHeight="1" x14ac:dyDescent="0.25">
      <c r="A487" s="141">
        <v>477</v>
      </c>
      <c r="B487" s="125" t="s">
        <v>1737</v>
      </c>
      <c r="C487" s="125" t="s">
        <v>1739</v>
      </c>
      <c r="D487" s="142"/>
      <c r="E487" s="142">
        <v>5</v>
      </c>
      <c r="F487" s="142"/>
      <c r="G487" s="142"/>
      <c r="H487" s="143">
        <v>1</v>
      </c>
      <c r="I487" s="144"/>
      <c r="J487" s="118"/>
    </row>
    <row r="488" spans="1:10" s="119" customFormat="1" ht="26.25" customHeight="1" x14ac:dyDescent="0.25">
      <c r="A488" s="141">
        <v>478</v>
      </c>
      <c r="B488" s="125" t="s">
        <v>288</v>
      </c>
      <c r="C488" s="125" t="s">
        <v>1740</v>
      </c>
      <c r="D488" s="142"/>
      <c r="E488" s="142">
        <v>4</v>
      </c>
      <c r="F488" s="142"/>
      <c r="G488" s="142"/>
      <c r="H488" s="143">
        <v>1</v>
      </c>
      <c r="I488" s="144"/>
      <c r="J488" s="118"/>
    </row>
    <row r="489" spans="1:10" s="119" customFormat="1" ht="26.25" customHeight="1" x14ac:dyDescent="0.25">
      <c r="A489" s="141">
        <v>479</v>
      </c>
      <c r="B489" s="125" t="s">
        <v>288</v>
      </c>
      <c r="C489" s="125" t="s">
        <v>1741</v>
      </c>
      <c r="D489" s="142"/>
      <c r="E489" s="142">
        <v>4</v>
      </c>
      <c r="F489" s="142"/>
      <c r="G489" s="142"/>
      <c r="H489" s="143">
        <v>1</v>
      </c>
      <c r="I489" s="144"/>
      <c r="J489" s="118"/>
    </row>
    <row r="490" spans="1:10" s="119" customFormat="1" ht="26.25" customHeight="1" x14ac:dyDescent="0.25">
      <c r="A490" s="141">
        <v>480</v>
      </c>
      <c r="B490" s="125" t="s">
        <v>288</v>
      </c>
      <c r="C490" s="125" t="s">
        <v>1742</v>
      </c>
      <c r="D490" s="142"/>
      <c r="E490" s="142">
        <v>7</v>
      </c>
      <c r="F490" s="142"/>
      <c r="G490" s="142"/>
      <c r="H490" s="143">
        <v>1</v>
      </c>
      <c r="I490" s="144"/>
      <c r="J490" s="118"/>
    </row>
    <row r="491" spans="1:10" s="119" customFormat="1" ht="26.25" customHeight="1" x14ac:dyDescent="0.25">
      <c r="A491" s="141">
        <v>481</v>
      </c>
      <c r="B491" s="125" t="s">
        <v>290</v>
      </c>
      <c r="C491" s="125" t="s">
        <v>1743</v>
      </c>
      <c r="D491" s="142"/>
      <c r="E491" s="142">
        <v>4</v>
      </c>
      <c r="F491" s="142"/>
      <c r="G491" s="142"/>
      <c r="H491" s="143">
        <v>1</v>
      </c>
      <c r="I491" s="144"/>
      <c r="J491" s="118"/>
    </row>
    <row r="492" spans="1:10" s="119" customFormat="1" ht="26.25" customHeight="1" x14ac:dyDescent="0.25">
      <c r="A492" s="141">
        <v>482</v>
      </c>
      <c r="B492" s="125" t="s">
        <v>1744</v>
      </c>
      <c r="C492" s="125" t="s">
        <v>1745</v>
      </c>
      <c r="D492" s="142"/>
      <c r="E492" s="142">
        <v>6</v>
      </c>
      <c r="F492" s="142"/>
      <c r="G492" s="142"/>
      <c r="H492" s="143">
        <v>1</v>
      </c>
      <c r="I492" s="144"/>
      <c r="J492" s="118"/>
    </row>
    <row r="493" spans="1:10" s="119" customFormat="1" ht="26.25" customHeight="1" x14ac:dyDescent="0.25">
      <c r="A493" s="141">
        <v>483</v>
      </c>
      <c r="B493" s="125" t="s">
        <v>43</v>
      </c>
      <c r="C493" s="125" t="s">
        <v>1746</v>
      </c>
      <c r="D493" s="142"/>
      <c r="E493" s="142">
        <v>7</v>
      </c>
      <c r="F493" s="142"/>
      <c r="G493" s="142"/>
      <c r="H493" s="143">
        <v>1</v>
      </c>
      <c r="I493" s="144"/>
      <c r="J493" s="118"/>
    </row>
    <row r="494" spans="1:10" s="119" customFormat="1" ht="26.25" customHeight="1" x14ac:dyDescent="0.25">
      <c r="A494" s="141">
        <v>484</v>
      </c>
      <c r="B494" s="125" t="s">
        <v>44</v>
      </c>
      <c r="C494" s="125" t="s">
        <v>1747</v>
      </c>
      <c r="D494" s="142"/>
      <c r="E494" s="142">
        <v>8</v>
      </c>
      <c r="F494" s="142"/>
      <c r="G494" s="142"/>
      <c r="H494" s="143">
        <v>1</v>
      </c>
      <c r="I494" s="144"/>
      <c r="J494" s="118"/>
    </row>
    <row r="495" spans="1:10" s="119" customFormat="1" ht="26.25" customHeight="1" x14ac:dyDescent="0.25">
      <c r="A495" s="141">
        <v>485</v>
      </c>
      <c r="B495" s="125" t="s">
        <v>1748</v>
      </c>
      <c r="C495" s="125" t="s">
        <v>1749</v>
      </c>
      <c r="D495" s="142"/>
      <c r="E495" s="142">
        <v>5</v>
      </c>
      <c r="F495" s="142"/>
      <c r="G495" s="142"/>
      <c r="H495" s="143">
        <v>1</v>
      </c>
      <c r="I495" s="144"/>
      <c r="J495" s="118"/>
    </row>
    <row r="496" spans="1:10" s="119" customFormat="1" ht="26.25" customHeight="1" x14ac:dyDescent="0.25">
      <c r="A496" s="141">
        <v>486</v>
      </c>
      <c r="B496" s="125" t="s">
        <v>1750</v>
      </c>
      <c r="C496" s="125" t="s">
        <v>1751</v>
      </c>
      <c r="D496" s="142"/>
      <c r="E496" s="142">
        <v>5</v>
      </c>
      <c r="F496" s="142"/>
      <c r="G496" s="142"/>
      <c r="H496" s="143">
        <v>1</v>
      </c>
      <c r="I496" s="144"/>
      <c r="J496" s="118"/>
    </row>
    <row r="497" spans="1:10" s="119" customFormat="1" ht="26.25" customHeight="1" x14ac:dyDescent="0.25">
      <c r="A497" s="141">
        <v>487</v>
      </c>
      <c r="B497" s="125" t="s">
        <v>1752</v>
      </c>
      <c r="C497" s="125" t="s">
        <v>1753</v>
      </c>
      <c r="D497" s="142"/>
      <c r="E497" s="142">
        <v>4</v>
      </c>
      <c r="F497" s="142"/>
      <c r="G497" s="142"/>
      <c r="H497" s="143">
        <v>1</v>
      </c>
      <c r="I497" s="144"/>
      <c r="J497" s="118"/>
    </row>
    <row r="498" spans="1:10" s="119" customFormat="1" ht="26.25" customHeight="1" x14ac:dyDescent="0.25">
      <c r="A498" s="141">
        <v>488</v>
      </c>
      <c r="B498" s="125" t="s">
        <v>190</v>
      </c>
      <c r="C498" s="125" t="s">
        <v>1754</v>
      </c>
      <c r="D498" s="142"/>
      <c r="E498" s="142">
        <v>2</v>
      </c>
      <c r="F498" s="142"/>
      <c r="G498" s="142"/>
      <c r="H498" s="143">
        <v>1</v>
      </c>
      <c r="I498" s="144"/>
      <c r="J498" s="118"/>
    </row>
    <row r="499" spans="1:10" s="119" customFormat="1" ht="26.25" customHeight="1" x14ac:dyDescent="0.25">
      <c r="A499" s="141">
        <v>489</v>
      </c>
      <c r="B499" s="125" t="s">
        <v>190</v>
      </c>
      <c r="C499" s="125" t="s">
        <v>1755</v>
      </c>
      <c r="D499" s="142"/>
      <c r="E499" s="142">
        <v>8</v>
      </c>
      <c r="F499" s="142"/>
      <c r="G499" s="142"/>
      <c r="H499" s="143">
        <v>1</v>
      </c>
      <c r="I499" s="144"/>
      <c r="J499" s="118"/>
    </row>
    <row r="500" spans="1:10" s="119" customFormat="1" ht="26.25" customHeight="1" x14ac:dyDescent="0.25">
      <c r="A500" s="141">
        <v>490</v>
      </c>
      <c r="B500" s="125" t="s">
        <v>820</v>
      </c>
      <c r="C500" s="125" t="s">
        <v>1756</v>
      </c>
      <c r="D500" s="142"/>
      <c r="E500" s="142">
        <v>6</v>
      </c>
      <c r="F500" s="142"/>
      <c r="G500" s="142"/>
      <c r="H500" s="143">
        <v>1</v>
      </c>
      <c r="I500" s="144"/>
      <c r="J500" s="118"/>
    </row>
    <row r="501" spans="1:10" s="119" customFormat="1" ht="26.25" customHeight="1" x14ac:dyDescent="0.25">
      <c r="A501" s="141">
        <v>491</v>
      </c>
      <c r="B501" s="125" t="s">
        <v>1757</v>
      </c>
      <c r="C501" s="125" t="s">
        <v>1758</v>
      </c>
      <c r="D501" s="142"/>
      <c r="E501" s="142">
        <v>3</v>
      </c>
      <c r="F501" s="142"/>
      <c r="G501" s="142"/>
      <c r="H501" s="143">
        <v>1</v>
      </c>
      <c r="I501" s="144"/>
      <c r="J501" s="118"/>
    </row>
    <row r="502" spans="1:10" s="119" customFormat="1" ht="26.25" customHeight="1" x14ac:dyDescent="0.25">
      <c r="A502" s="141">
        <v>492</v>
      </c>
      <c r="B502" s="125" t="s">
        <v>1757</v>
      </c>
      <c r="C502" s="125" t="s">
        <v>1759</v>
      </c>
      <c r="D502" s="142"/>
      <c r="E502" s="142">
        <v>3</v>
      </c>
      <c r="F502" s="142"/>
      <c r="G502" s="142"/>
      <c r="H502" s="143">
        <v>1</v>
      </c>
      <c r="I502" s="144"/>
      <c r="J502" s="118"/>
    </row>
    <row r="503" spans="1:10" s="119" customFormat="1" ht="26.25" customHeight="1" x14ac:dyDescent="0.25">
      <c r="A503" s="141">
        <v>493</v>
      </c>
      <c r="B503" s="125" t="s">
        <v>1760</v>
      </c>
      <c r="C503" s="125" t="s">
        <v>1761</v>
      </c>
      <c r="D503" s="142"/>
      <c r="E503" s="142">
        <v>7</v>
      </c>
      <c r="F503" s="142"/>
      <c r="G503" s="142"/>
      <c r="H503" s="143">
        <v>1</v>
      </c>
      <c r="I503" s="144"/>
      <c r="J503" s="118"/>
    </row>
    <row r="504" spans="1:10" s="119" customFormat="1" ht="26.25" customHeight="1" x14ac:dyDescent="0.25">
      <c r="A504" s="141">
        <v>494</v>
      </c>
      <c r="B504" s="125" t="s">
        <v>1760</v>
      </c>
      <c r="C504" s="125" t="s">
        <v>1762</v>
      </c>
      <c r="D504" s="142"/>
      <c r="E504" s="142">
        <v>5</v>
      </c>
      <c r="F504" s="142"/>
      <c r="G504" s="142"/>
      <c r="H504" s="143">
        <v>1</v>
      </c>
      <c r="I504" s="144"/>
      <c r="J504" s="118"/>
    </row>
    <row r="505" spans="1:10" s="119" customFormat="1" ht="26.25" customHeight="1" x14ac:dyDescent="0.25">
      <c r="A505" s="141">
        <v>495</v>
      </c>
      <c r="B505" s="125" t="s">
        <v>1760</v>
      </c>
      <c r="C505" s="125" t="s">
        <v>1763</v>
      </c>
      <c r="D505" s="142"/>
      <c r="E505" s="142">
        <v>5</v>
      </c>
      <c r="F505" s="142"/>
      <c r="G505" s="142"/>
      <c r="H505" s="143">
        <v>1</v>
      </c>
      <c r="I505" s="144"/>
      <c r="J505" s="118"/>
    </row>
    <row r="506" spans="1:10" s="119" customFormat="1" ht="26.25" customHeight="1" x14ac:dyDescent="0.25">
      <c r="A506" s="141">
        <v>496</v>
      </c>
      <c r="B506" s="125" t="s">
        <v>1764</v>
      </c>
      <c r="C506" s="125" t="s">
        <v>1765</v>
      </c>
      <c r="D506" s="142"/>
      <c r="E506" s="142">
        <v>8</v>
      </c>
      <c r="F506" s="142"/>
      <c r="G506" s="142"/>
      <c r="H506" s="143">
        <v>1</v>
      </c>
      <c r="I506" s="144"/>
      <c r="J506" s="118"/>
    </row>
    <row r="507" spans="1:10" s="119" customFormat="1" ht="26.25" customHeight="1" x14ac:dyDescent="0.25">
      <c r="A507" s="141">
        <v>497</v>
      </c>
      <c r="B507" s="125" t="s">
        <v>1766</v>
      </c>
      <c r="C507" s="125" t="s">
        <v>1767</v>
      </c>
      <c r="D507" s="142"/>
      <c r="E507" s="142">
        <v>5</v>
      </c>
      <c r="F507" s="142"/>
      <c r="G507" s="142"/>
      <c r="H507" s="143">
        <v>1</v>
      </c>
      <c r="I507" s="144"/>
      <c r="J507" s="118"/>
    </row>
    <row r="508" spans="1:10" s="119" customFormat="1" ht="26.25" customHeight="1" x14ac:dyDescent="0.25">
      <c r="A508" s="141">
        <v>498</v>
      </c>
      <c r="B508" s="125" t="s">
        <v>299</v>
      </c>
      <c r="C508" s="125" t="s">
        <v>1768</v>
      </c>
      <c r="D508" s="142"/>
      <c r="E508" s="142">
        <v>8</v>
      </c>
      <c r="F508" s="142"/>
      <c r="G508" s="142"/>
      <c r="H508" s="143">
        <v>1</v>
      </c>
      <c r="I508" s="144"/>
      <c r="J508" s="118"/>
    </row>
    <row r="509" spans="1:10" s="119" customFormat="1" ht="26.25" customHeight="1" x14ac:dyDescent="0.25">
      <c r="A509" s="141">
        <v>499</v>
      </c>
      <c r="B509" s="125" t="s">
        <v>300</v>
      </c>
      <c r="C509" s="125" t="s">
        <v>1769</v>
      </c>
      <c r="D509" s="142"/>
      <c r="E509" s="142">
        <v>7</v>
      </c>
      <c r="F509" s="142"/>
      <c r="G509" s="142"/>
      <c r="H509" s="143">
        <v>1</v>
      </c>
      <c r="I509" s="144"/>
      <c r="J509" s="118"/>
    </row>
    <row r="510" spans="1:10" s="119" customFormat="1" ht="26.25" customHeight="1" x14ac:dyDescent="0.25">
      <c r="A510" s="141">
        <v>500</v>
      </c>
      <c r="B510" s="125" t="s">
        <v>1770</v>
      </c>
      <c r="C510" s="125" t="s">
        <v>1771</v>
      </c>
      <c r="D510" s="142"/>
      <c r="E510" s="142">
        <v>5</v>
      </c>
      <c r="F510" s="142"/>
      <c r="G510" s="142"/>
      <c r="H510" s="143">
        <v>1</v>
      </c>
      <c r="I510" s="144"/>
      <c r="J510" s="118"/>
    </row>
    <row r="511" spans="1:10" s="119" customFormat="1" ht="26.25" customHeight="1" x14ac:dyDescent="0.25">
      <c r="A511" s="141">
        <v>501</v>
      </c>
      <c r="B511" s="125" t="s">
        <v>301</v>
      </c>
      <c r="C511" s="125" t="s">
        <v>1772</v>
      </c>
      <c r="D511" s="142"/>
      <c r="E511" s="142">
        <v>5</v>
      </c>
      <c r="F511" s="142"/>
      <c r="G511" s="142"/>
      <c r="H511" s="143">
        <v>1</v>
      </c>
      <c r="I511" s="144"/>
      <c r="J511" s="118"/>
    </row>
    <row r="512" spans="1:10" s="119" customFormat="1" ht="26.25" customHeight="1" x14ac:dyDescent="0.25">
      <c r="A512" s="141">
        <v>502</v>
      </c>
      <c r="B512" s="125" t="s">
        <v>301</v>
      </c>
      <c r="C512" s="125" t="s">
        <v>1773</v>
      </c>
      <c r="D512" s="142"/>
      <c r="E512" s="142">
        <v>5</v>
      </c>
      <c r="F512" s="142"/>
      <c r="G512" s="142"/>
      <c r="H512" s="143">
        <v>1</v>
      </c>
      <c r="I512" s="144"/>
      <c r="J512" s="118"/>
    </row>
    <row r="513" spans="1:10" s="119" customFormat="1" ht="26.25" customHeight="1" x14ac:dyDescent="0.25">
      <c r="A513" s="141">
        <v>503</v>
      </c>
      <c r="B513" s="125" t="s">
        <v>1774</v>
      </c>
      <c r="C513" s="125" t="s">
        <v>1775</v>
      </c>
      <c r="D513" s="142"/>
      <c r="E513" s="142">
        <v>4</v>
      </c>
      <c r="F513" s="142"/>
      <c r="G513" s="142"/>
      <c r="H513" s="143">
        <v>1</v>
      </c>
      <c r="I513" s="144"/>
      <c r="J513" s="118"/>
    </row>
    <row r="514" spans="1:10" s="119" customFormat="1" ht="26.25" customHeight="1" x14ac:dyDescent="0.25">
      <c r="A514" s="141">
        <v>504</v>
      </c>
      <c r="B514" s="125" t="s">
        <v>1774</v>
      </c>
      <c r="C514" s="125" t="s">
        <v>1776</v>
      </c>
      <c r="D514" s="142"/>
      <c r="E514" s="142">
        <v>5</v>
      </c>
      <c r="F514" s="142"/>
      <c r="G514" s="142"/>
      <c r="H514" s="143">
        <v>1</v>
      </c>
      <c r="I514" s="144"/>
      <c r="J514" s="118"/>
    </row>
    <row r="515" spans="1:10" s="119" customFormat="1" ht="26.25" customHeight="1" x14ac:dyDescent="0.25">
      <c r="A515" s="141">
        <v>505</v>
      </c>
      <c r="B515" s="125" t="s">
        <v>1774</v>
      </c>
      <c r="C515" s="125" t="s">
        <v>1777</v>
      </c>
      <c r="D515" s="142"/>
      <c r="E515" s="142">
        <v>5</v>
      </c>
      <c r="F515" s="142"/>
      <c r="G515" s="142"/>
      <c r="H515" s="143">
        <v>1</v>
      </c>
      <c r="I515" s="144"/>
      <c r="J515" s="118"/>
    </row>
    <row r="516" spans="1:10" s="119" customFormat="1" ht="26.25" customHeight="1" x14ac:dyDescent="0.25">
      <c r="A516" s="141">
        <v>506</v>
      </c>
      <c r="B516" s="125" t="s">
        <v>1774</v>
      </c>
      <c r="C516" s="125" t="s">
        <v>1778</v>
      </c>
      <c r="D516" s="142"/>
      <c r="E516" s="142">
        <v>5</v>
      </c>
      <c r="F516" s="142"/>
      <c r="G516" s="142"/>
      <c r="H516" s="143">
        <v>1</v>
      </c>
      <c r="I516" s="144"/>
      <c r="J516" s="118"/>
    </row>
    <row r="517" spans="1:10" s="119" customFormat="1" ht="26.25" customHeight="1" x14ac:dyDescent="0.25">
      <c r="A517" s="141">
        <v>507</v>
      </c>
      <c r="B517" s="125" t="s">
        <v>1779</v>
      </c>
      <c r="C517" s="125" t="s">
        <v>1780</v>
      </c>
      <c r="D517" s="142"/>
      <c r="E517" s="142">
        <v>7</v>
      </c>
      <c r="F517" s="142"/>
      <c r="G517" s="142"/>
      <c r="H517" s="143">
        <v>1</v>
      </c>
      <c r="I517" s="144"/>
      <c r="J517" s="118"/>
    </row>
    <row r="518" spans="1:10" s="119" customFormat="1" ht="26.25" customHeight="1" x14ac:dyDescent="0.25">
      <c r="A518" s="141">
        <v>508</v>
      </c>
      <c r="B518" s="125" t="s">
        <v>1781</v>
      </c>
      <c r="C518" s="125" t="s">
        <v>1782</v>
      </c>
      <c r="D518" s="142"/>
      <c r="E518" s="142">
        <v>7</v>
      </c>
      <c r="F518" s="142"/>
      <c r="G518" s="142"/>
      <c r="H518" s="143">
        <v>1</v>
      </c>
      <c r="I518" s="144"/>
      <c r="J518" s="118"/>
    </row>
    <row r="519" spans="1:10" s="119" customFormat="1" ht="26.25" customHeight="1" x14ac:dyDescent="0.25">
      <c r="A519" s="141">
        <v>509</v>
      </c>
      <c r="B519" s="125" t="s">
        <v>1783</v>
      </c>
      <c r="C519" s="125" t="s">
        <v>1784</v>
      </c>
      <c r="D519" s="142"/>
      <c r="E519" s="142">
        <v>5</v>
      </c>
      <c r="F519" s="142"/>
      <c r="G519" s="142"/>
      <c r="H519" s="143">
        <v>1</v>
      </c>
      <c r="I519" s="144"/>
      <c r="J519" s="118"/>
    </row>
    <row r="520" spans="1:10" s="119" customFormat="1" ht="26.25" customHeight="1" x14ac:dyDescent="0.25">
      <c r="A520" s="141">
        <v>510</v>
      </c>
      <c r="B520" s="125" t="s">
        <v>1783</v>
      </c>
      <c r="C520" s="125" t="s">
        <v>1785</v>
      </c>
      <c r="D520" s="142"/>
      <c r="E520" s="142">
        <v>5</v>
      </c>
      <c r="F520" s="142"/>
      <c r="G520" s="142"/>
      <c r="H520" s="143">
        <v>1</v>
      </c>
      <c r="I520" s="144"/>
      <c r="J520" s="118"/>
    </row>
    <row r="521" spans="1:10" s="119" customFormat="1" ht="26.25" customHeight="1" x14ac:dyDescent="0.25">
      <c r="A521" s="141">
        <v>511</v>
      </c>
      <c r="B521" s="125" t="s">
        <v>308</v>
      </c>
      <c r="C521" s="125" t="s">
        <v>1786</v>
      </c>
      <c r="D521" s="142"/>
      <c r="E521" s="142">
        <v>5</v>
      </c>
      <c r="F521" s="142"/>
      <c r="G521" s="142"/>
      <c r="H521" s="143">
        <v>1</v>
      </c>
      <c r="I521" s="144"/>
      <c r="J521" s="118"/>
    </row>
    <row r="522" spans="1:10" s="119" customFormat="1" ht="26.25" customHeight="1" x14ac:dyDescent="0.25">
      <c r="A522" s="141">
        <v>512</v>
      </c>
      <c r="B522" s="125" t="s">
        <v>1787</v>
      </c>
      <c r="C522" s="125" t="s">
        <v>1788</v>
      </c>
      <c r="D522" s="142"/>
      <c r="E522" s="142">
        <v>4</v>
      </c>
      <c r="F522" s="142"/>
      <c r="G522" s="142"/>
      <c r="H522" s="143">
        <v>1</v>
      </c>
      <c r="I522" s="144"/>
      <c r="J522" s="118"/>
    </row>
    <row r="523" spans="1:10" s="119" customFormat="1" ht="26.25" customHeight="1" x14ac:dyDescent="0.25">
      <c r="A523" s="141">
        <v>513</v>
      </c>
      <c r="B523" s="125" t="s">
        <v>1787</v>
      </c>
      <c r="C523" s="125" t="s">
        <v>1789</v>
      </c>
      <c r="D523" s="142"/>
      <c r="E523" s="142">
        <v>4</v>
      </c>
      <c r="F523" s="142"/>
      <c r="G523" s="142"/>
      <c r="H523" s="143">
        <v>1</v>
      </c>
      <c r="I523" s="144"/>
      <c r="J523" s="118"/>
    </row>
    <row r="524" spans="1:10" s="119" customFormat="1" ht="26.25" customHeight="1" x14ac:dyDescent="0.25">
      <c r="A524" s="141">
        <v>514</v>
      </c>
      <c r="B524" s="125" t="s">
        <v>1790</v>
      </c>
      <c r="C524" s="125" t="s">
        <v>1791</v>
      </c>
      <c r="D524" s="142"/>
      <c r="E524" s="142">
        <v>4</v>
      </c>
      <c r="F524" s="142"/>
      <c r="G524" s="142"/>
      <c r="H524" s="143">
        <v>1</v>
      </c>
      <c r="I524" s="144"/>
      <c r="J524" s="118"/>
    </row>
    <row r="525" spans="1:10" s="119" customFormat="1" ht="26.25" customHeight="1" x14ac:dyDescent="0.25">
      <c r="A525" s="141">
        <v>515</v>
      </c>
      <c r="B525" s="125" t="s">
        <v>1790</v>
      </c>
      <c r="C525" s="125" t="s">
        <v>1792</v>
      </c>
      <c r="D525" s="142"/>
      <c r="E525" s="142">
        <v>4</v>
      </c>
      <c r="F525" s="142"/>
      <c r="G525" s="142"/>
      <c r="H525" s="143">
        <v>1</v>
      </c>
      <c r="I525" s="144"/>
      <c r="J525" s="118"/>
    </row>
    <row r="526" spans="1:10" s="119" customFormat="1" ht="26.25" customHeight="1" x14ac:dyDescent="0.25">
      <c r="A526" s="141">
        <v>516</v>
      </c>
      <c r="B526" s="125" t="s">
        <v>1793</v>
      </c>
      <c r="C526" s="125" t="s">
        <v>1794</v>
      </c>
      <c r="D526" s="142"/>
      <c r="E526" s="142">
        <v>6</v>
      </c>
      <c r="F526" s="142"/>
      <c r="G526" s="142"/>
      <c r="H526" s="143">
        <v>1</v>
      </c>
      <c r="I526" s="144"/>
      <c r="J526" s="118"/>
    </row>
    <row r="527" spans="1:10" s="119" customFormat="1" ht="26.25" customHeight="1" x14ac:dyDescent="0.25">
      <c r="A527" s="141">
        <v>517</v>
      </c>
      <c r="B527" s="125" t="s">
        <v>309</v>
      </c>
      <c r="C527" s="125" t="s">
        <v>1795</v>
      </c>
      <c r="D527" s="142"/>
      <c r="E527" s="142">
        <v>6</v>
      </c>
      <c r="F527" s="142"/>
      <c r="G527" s="142"/>
      <c r="H527" s="143">
        <v>1</v>
      </c>
      <c r="I527" s="144"/>
      <c r="J527" s="118"/>
    </row>
    <row r="528" spans="1:10" s="119" customFormat="1" ht="26.25" customHeight="1" x14ac:dyDescent="0.25">
      <c r="A528" s="141">
        <v>518</v>
      </c>
      <c r="B528" s="125" t="s">
        <v>309</v>
      </c>
      <c r="C528" s="125" t="s">
        <v>1796</v>
      </c>
      <c r="D528" s="142"/>
      <c r="E528" s="142">
        <v>6</v>
      </c>
      <c r="F528" s="142"/>
      <c r="G528" s="142"/>
      <c r="H528" s="143">
        <v>1</v>
      </c>
      <c r="I528" s="144"/>
      <c r="J528" s="118"/>
    </row>
    <row r="529" spans="1:10" s="119" customFormat="1" ht="26.25" customHeight="1" x14ac:dyDescent="0.25">
      <c r="A529" s="141">
        <v>519</v>
      </c>
      <c r="B529" s="125" t="s">
        <v>1797</v>
      </c>
      <c r="C529" s="125" t="s">
        <v>1798</v>
      </c>
      <c r="D529" s="142"/>
      <c r="E529" s="142">
        <v>4</v>
      </c>
      <c r="F529" s="142"/>
      <c r="G529" s="142"/>
      <c r="H529" s="143">
        <v>1</v>
      </c>
      <c r="I529" s="144"/>
      <c r="J529" s="118"/>
    </row>
    <row r="530" spans="1:10" s="119" customFormat="1" ht="26.25" customHeight="1" x14ac:dyDescent="0.25">
      <c r="A530" s="141">
        <v>520</v>
      </c>
      <c r="B530" s="125" t="s">
        <v>981</v>
      </c>
      <c r="C530" s="125" t="s">
        <v>1799</v>
      </c>
      <c r="D530" s="142"/>
      <c r="E530" s="142">
        <v>4</v>
      </c>
      <c r="F530" s="142"/>
      <c r="G530" s="142"/>
      <c r="H530" s="143">
        <v>1</v>
      </c>
      <c r="I530" s="144"/>
      <c r="J530" s="118"/>
    </row>
    <row r="531" spans="1:10" s="119" customFormat="1" ht="26.25" customHeight="1" x14ac:dyDescent="0.25">
      <c r="A531" s="141">
        <v>521</v>
      </c>
      <c r="B531" s="125" t="s">
        <v>981</v>
      </c>
      <c r="C531" s="125" t="s">
        <v>1800</v>
      </c>
      <c r="D531" s="142"/>
      <c r="E531" s="142">
        <v>5</v>
      </c>
      <c r="F531" s="142"/>
      <c r="G531" s="142"/>
      <c r="H531" s="143">
        <v>1</v>
      </c>
      <c r="I531" s="144"/>
      <c r="J531" s="118"/>
    </row>
    <row r="532" spans="1:10" s="119" customFormat="1" ht="26.25" customHeight="1" x14ac:dyDescent="0.25">
      <c r="A532" s="141">
        <v>522</v>
      </c>
      <c r="B532" s="125" t="s">
        <v>981</v>
      </c>
      <c r="C532" s="125" t="s">
        <v>1801</v>
      </c>
      <c r="D532" s="142"/>
      <c r="E532" s="142">
        <v>4</v>
      </c>
      <c r="F532" s="142"/>
      <c r="G532" s="142"/>
      <c r="H532" s="143">
        <v>1</v>
      </c>
      <c r="I532" s="144"/>
      <c r="J532" s="118"/>
    </row>
    <row r="533" spans="1:10" s="119" customFormat="1" ht="26.25" customHeight="1" x14ac:dyDescent="0.25">
      <c r="A533" s="141">
        <v>523</v>
      </c>
      <c r="B533" s="125" t="s">
        <v>981</v>
      </c>
      <c r="C533" s="125" t="s">
        <v>1802</v>
      </c>
      <c r="D533" s="142"/>
      <c r="E533" s="142">
        <v>4</v>
      </c>
      <c r="F533" s="142"/>
      <c r="G533" s="142"/>
      <c r="H533" s="143">
        <v>1</v>
      </c>
      <c r="I533" s="144"/>
      <c r="J533" s="118"/>
    </row>
    <row r="534" spans="1:10" s="119" customFormat="1" ht="26.25" customHeight="1" x14ac:dyDescent="0.25">
      <c r="A534" s="141">
        <v>524</v>
      </c>
      <c r="B534" s="125" t="s">
        <v>981</v>
      </c>
      <c r="C534" s="125" t="s">
        <v>1803</v>
      </c>
      <c r="D534" s="142"/>
      <c r="E534" s="142">
        <v>4</v>
      </c>
      <c r="F534" s="142"/>
      <c r="G534" s="142"/>
      <c r="H534" s="143">
        <v>1</v>
      </c>
      <c r="I534" s="144"/>
      <c r="J534" s="118"/>
    </row>
    <row r="535" spans="1:10" s="119" customFormat="1" ht="26.25" customHeight="1" x14ac:dyDescent="0.25">
      <c r="A535" s="141">
        <v>525</v>
      </c>
      <c r="B535" s="125" t="s">
        <v>311</v>
      </c>
      <c r="C535" s="125" t="s">
        <v>1804</v>
      </c>
      <c r="D535" s="142"/>
      <c r="E535" s="142">
        <v>5</v>
      </c>
      <c r="F535" s="142"/>
      <c r="G535" s="142"/>
      <c r="H535" s="143">
        <v>1</v>
      </c>
      <c r="I535" s="144"/>
      <c r="J535" s="118"/>
    </row>
    <row r="536" spans="1:10" s="119" customFormat="1" ht="26.25" customHeight="1" thickBot="1" x14ac:dyDescent="0.3">
      <c r="A536" s="141">
        <v>526</v>
      </c>
      <c r="B536" s="128" t="s">
        <v>316</v>
      </c>
      <c r="C536" s="128" t="s">
        <v>1805</v>
      </c>
      <c r="D536" s="149"/>
      <c r="E536" s="149">
        <v>5</v>
      </c>
      <c r="F536" s="149"/>
      <c r="G536" s="149"/>
      <c r="H536" s="150">
        <v>1</v>
      </c>
      <c r="I536" s="151"/>
      <c r="J536" s="118"/>
    </row>
    <row r="537" spans="1:10" s="119" customFormat="1" ht="26.25" customHeight="1" thickBot="1" x14ac:dyDescent="0.3">
      <c r="A537" s="131"/>
      <c r="B537" s="132"/>
      <c r="C537" s="133" t="s">
        <v>317</v>
      </c>
      <c r="D537" s="134"/>
      <c r="E537" s="134"/>
      <c r="F537" s="134"/>
      <c r="G537" s="134"/>
      <c r="H537" s="135"/>
      <c r="I537" s="136"/>
      <c r="J537" s="118"/>
    </row>
    <row r="538" spans="1:10" s="119" customFormat="1" ht="26.25" customHeight="1" x14ac:dyDescent="0.25">
      <c r="A538" s="137">
        <v>527</v>
      </c>
      <c r="B538" s="121" t="s">
        <v>1806</v>
      </c>
      <c r="C538" s="121" t="s">
        <v>1807</v>
      </c>
      <c r="D538" s="138"/>
      <c r="E538" s="138">
        <v>4</v>
      </c>
      <c r="F538" s="138"/>
      <c r="G538" s="138"/>
      <c r="H538" s="139">
        <v>1</v>
      </c>
      <c r="I538" s="140"/>
      <c r="J538" s="118"/>
    </row>
    <row r="539" spans="1:10" s="119" customFormat="1" ht="26.25" customHeight="1" x14ac:dyDescent="0.25">
      <c r="A539" s="141">
        <v>528</v>
      </c>
      <c r="B539" s="125" t="s">
        <v>324</v>
      </c>
      <c r="C539" s="125" t="s">
        <v>1808</v>
      </c>
      <c r="D539" s="142"/>
      <c r="E539" s="142">
        <v>5</v>
      </c>
      <c r="F539" s="142"/>
      <c r="G539" s="142"/>
      <c r="H539" s="143">
        <v>1</v>
      </c>
      <c r="I539" s="144"/>
      <c r="J539" s="118"/>
    </row>
    <row r="540" spans="1:10" s="119" customFormat="1" ht="26.25" customHeight="1" x14ac:dyDescent="0.25">
      <c r="A540" s="141">
        <v>529</v>
      </c>
      <c r="B540" s="125" t="s">
        <v>1809</v>
      </c>
      <c r="C540" s="125" t="s">
        <v>1810</v>
      </c>
      <c r="D540" s="142"/>
      <c r="E540" s="142">
        <v>5</v>
      </c>
      <c r="F540" s="142"/>
      <c r="G540" s="142"/>
      <c r="H540" s="143">
        <v>1</v>
      </c>
      <c r="I540" s="144"/>
      <c r="J540" s="118"/>
    </row>
    <row r="541" spans="1:10" s="119" customFormat="1" ht="26.25" customHeight="1" x14ac:dyDescent="0.25">
      <c r="A541" s="141">
        <v>530</v>
      </c>
      <c r="B541" s="125" t="s">
        <v>328</v>
      </c>
      <c r="C541" s="125" t="s">
        <v>1811</v>
      </c>
      <c r="D541" s="142"/>
      <c r="E541" s="142">
        <v>5</v>
      </c>
      <c r="F541" s="142"/>
      <c r="G541" s="142"/>
      <c r="H541" s="143">
        <v>1</v>
      </c>
      <c r="I541" s="144"/>
      <c r="J541" s="118"/>
    </row>
    <row r="542" spans="1:10" s="119" customFormat="1" ht="26.25" customHeight="1" x14ac:dyDescent="0.25">
      <c r="A542" s="141">
        <v>531</v>
      </c>
      <c r="B542" s="125" t="s">
        <v>1812</v>
      </c>
      <c r="C542" s="125" t="s">
        <v>1813</v>
      </c>
      <c r="D542" s="142"/>
      <c r="E542" s="142">
        <v>5</v>
      </c>
      <c r="F542" s="142"/>
      <c r="G542" s="142"/>
      <c r="H542" s="143">
        <v>1</v>
      </c>
      <c r="I542" s="144"/>
      <c r="J542" s="118"/>
    </row>
    <row r="543" spans="1:10" s="119" customFormat="1" ht="26.25" customHeight="1" x14ac:dyDescent="0.25">
      <c r="A543" s="141">
        <v>532</v>
      </c>
      <c r="B543" s="125" t="s">
        <v>1812</v>
      </c>
      <c r="C543" s="125" t="s">
        <v>1814</v>
      </c>
      <c r="D543" s="142"/>
      <c r="E543" s="142">
        <v>6</v>
      </c>
      <c r="F543" s="142"/>
      <c r="G543" s="142"/>
      <c r="H543" s="143">
        <v>1</v>
      </c>
      <c r="I543" s="144"/>
      <c r="J543" s="118"/>
    </row>
    <row r="544" spans="1:10" s="119" customFormat="1" ht="26.25" customHeight="1" x14ac:dyDescent="0.25">
      <c r="A544" s="141">
        <v>533</v>
      </c>
      <c r="B544" s="125" t="s">
        <v>1812</v>
      </c>
      <c r="C544" s="125" t="s">
        <v>1815</v>
      </c>
      <c r="D544" s="142"/>
      <c r="E544" s="142">
        <v>8</v>
      </c>
      <c r="F544" s="142"/>
      <c r="G544" s="142"/>
      <c r="H544" s="143">
        <v>1</v>
      </c>
      <c r="I544" s="144"/>
      <c r="J544" s="118"/>
    </row>
    <row r="545" spans="1:10" s="119" customFormat="1" ht="26.25" customHeight="1" x14ac:dyDescent="0.25">
      <c r="A545" s="141">
        <v>534</v>
      </c>
      <c r="B545" s="125" t="s">
        <v>1816</v>
      </c>
      <c r="C545" s="125" t="s">
        <v>1817</v>
      </c>
      <c r="D545" s="142"/>
      <c r="E545" s="142">
        <v>5</v>
      </c>
      <c r="F545" s="142"/>
      <c r="G545" s="142"/>
      <c r="H545" s="143">
        <v>1</v>
      </c>
      <c r="I545" s="144"/>
      <c r="J545" s="118"/>
    </row>
    <row r="546" spans="1:10" s="119" customFormat="1" ht="26.25" customHeight="1" x14ac:dyDescent="0.25">
      <c r="A546" s="141">
        <v>535</v>
      </c>
      <c r="B546" s="125" t="s">
        <v>1818</v>
      </c>
      <c r="C546" s="125" t="s">
        <v>1819</v>
      </c>
      <c r="D546" s="142"/>
      <c r="E546" s="142">
        <v>5</v>
      </c>
      <c r="F546" s="142"/>
      <c r="G546" s="142"/>
      <c r="H546" s="143">
        <v>1</v>
      </c>
      <c r="I546" s="144"/>
      <c r="J546" s="118"/>
    </row>
    <row r="547" spans="1:10" s="119" customFormat="1" ht="26.25" customHeight="1" x14ac:dyDescent="0.25">
      <c r="A547" s="141">
        <v>536</v>
      </c>
      <c r="B547" s="125" t="s">
        <v>1820</v>
      </c>
      <c r="C547" s="125" t="s">
        <v>1821</v>
      </c>
      <c r="D547" s="142"/>
      <c r="E547" s="142">
        <v>5</v>
      </c>
      <c r="F547" s="142"/>
      <c r="G547" s="142"/>
      <c r="H547" s="143">
        <v>1</v>
      </c>
      <c r="I547" s="144"/>
      <c r="J547" s="118"/>
    </row>
    <row r="548" spans="1:10" s="119" customFormat="1" ht="26.25" customHeight="1" x14ac:dyDescent="0.25">
      <c r="A548" s="141">
        <v>537</v>
      </c>
      <c r="B548" s="125" t="s">
        <v>333</v>
      </c>
      <c r="C548" s="125" t="s">
        <v>1822</v>
      </c>
      <c r="D548" s="142"/>
      <c r="E548" s="142">
        <v>5</v>
      </c>
      <c r="F548" s="142"/>
      <c r="G548" s="142"/>
      <c r="H548" s="143">
        <v>1</v>
      </c>
      <c r="I548" s="144"/>
      <c r="J548" s="118"/>
    </row>
    <row r="549" spans="1:10" s="119" customFormat="1" ht="26.25" customHeight="1" x14ac:dyDescent="0.25">
      <c r="A549" s="141">
        <v>538</v>
      </c>
      <c r="B549" s="125" t="s">
        <v>1823</v>
      </c>
      <c r="C549" s="125" t="s">
        <v>1824</v>
      </c>
      <c r="D549" s="142"/>
      <c r="E549" s="142">
        <v>7</v>
      </c>
      <c r="F549" s="142"/>
      <c r="G549" s="142"/>
      <c r="H549" s="143">
        <v>1</v>
      </c>
      <c r="I549" s="144"/>
      <c r="J549" s="118"/>
    </row>
    <row r="550" spans="1:10" s="119" customFormat="1" ht="26.25" customHeight="1" x14ac:dyDescent="0.25">
      <c r="A550" s="141">
        <v>539</v>
      </c>
      <c r="B550" s="125" t="s">
        <v>1825</v>
      </c>
      <c r="C550" s="125" t="s">
        <v>1826</v>
      </c>
      <c r="D550" s="142"/>
      <c r="E550" s="142">
        <v>8</v>
      </c>
      <c r="F550" s="142"/>
      <c r="G550" s="142"/>
      <c r="H550" s="143">
        <v>1</v>
      </c>
      <c r="I550" s="144"/>
      <c r="J550" s="118"/>
    </row>
    <row r="551" spans="1:10" s="119" customFormat="1" ht="26.25" customHeight="1" x14ac:dyDescent="0.25">
      <c r="A551" s="141">
        <v>540</v>
      </c>
      <c r="B551" s="125" t="s">
        <v>338</v>
      </c>
      <c r="C551" s="125" t="s">
        <v>1827</v>
      </c>
      <c r="D551" s="142"/>
      <c r="E551" s="142">
        <v>6</v>
      </c>
      <c r="F551" s="142"/>
      <c r="G551" s="142"/>
      <c r="H551" s="143">
        <v>1</v>
      </c>
      <c r="I551" s="144"/>
      <c r="J551" s="118"/>
    </row>
    <row r="552" spans="1:10" s="119" customFormat="1" ht="26.25" customHeight="1" x14ac:dyDescent="0.25">
      <c r="A552" s="141">
        <v>541</v>
      </c>
      <c r="B552" s="125" t="s">
        <v>1828</v>
      </c>
      <c r="C552" s="125" t="s">
        <v>1829</v>
      </c>
      <c r="D552" s="142"/>
      <c r="E552" s="142">
        <v>6</v>
      </c>
      <c r="F552" s="142"/>
      <c r="G552" s="142"/>
      <c r="H552" s="143">
        <v>1</v>
      </c>
      <c r="I552" s="144"/>
      <c r="J552" s="118"/>
    </row>
    <row r="553" spans="1:10" s="119" customFormat="1" ht="26.25" customHeight="1" x14ac:dyDescent="0.25">
      <c r="A553" s="141">
        <v>542</v>
      </c>
      <c r="B553" s="125" t="s">
        <v>1828</v>
      </c>
      <c r="C553" s="125" t="s">
        <v>1830</v>
      </c>
      <c r="D553" s="142"/>
      <c r="E553" s="142">
        <v>8</v>
      </c>
      <c r="F553" s="142"/>
      <c r="G553" s="142"/>
      <c r="H553" s="143">
        <v>1</v>
      </c>
      <c r="I553" s="144"/>
      <c r="J553" s="118"/>
    </row>
    <row r="554" spans="1:10" s="119" customFormat="1" ht="26.25" customHeight="1" x14ac:dyDescent="0.25">
      <c r="A554" s="141">
        <v>543</v>
      </c>
      <c r="B554" s="125" t="s">
        <v>1831</v>
      </c>
      <c r="C554" s="125" t="s">
        <v>1832</v>
      </c>
      <c r="D554" s="142"/>
      <c r="E554" s="142">
        <v>5</v>
      </c>
      <c r="F554" s="142"/>
      <c r="G554" s="142"/>
      <c r="H554" s="143">
        <v>1</v>
      </c>
      <c r="I554" s="144"/>
      <c r="J554" s="118"/>
    </row>
    <row r="555" spans="1:10" s="119" customFormat="1" ht="26.25" customHeight="1" x14ac:dyDescent="0.25">
      <c r="A555" s="141">
        <v>544</v>
      </c>
      <c r="B555" s="125" t="s">
        <v>1833</v>
      </c>
      <c r="C555" s="125" t="s">
        <v>1834</v>
      </c>
      <c r="D555" s="142"/>
      <c r="E555" s="142">
        <v>7</v>
      </c>
      <c r="F555" s="142"/>
      <c r="G555" s="142"/>
      <c r="H555" s="143">
        <v>1</v>
      </c>
      <c r="I555" s="144"/>
      <c r="J555" s="118"/>
    </row>
    <row r="556" spans="1:10" s="119" customFormat="1" ht="26.25" customHeight="1" x14ac:dyDescent="0.25">
      <c r="A556" s="141">
        <v>545</v>
      </c>
      <c r="B556" s="125" t="s">
        <v>1835</v>
      </c>
      <c r="C556" s="125" t="s">
        <v>1836</v>
      </c>
      <c r="D556" s="142"/>
      <c r="E556" s="142">
        <v>4</v>
      </c>
      <c r="F556" s="142"/>
      <c r="G556" s="142"/>
      <c r="H556" s="143">
        <v>1</v>
      </c>
      <c r="I556" s="144"/>
      <c r="J556" s="118"/>
    </row>
    <row r="557" spans="1:10" s="119" customFormat="1" ht="26.25" customHeight="1" x14ac:dyDescent="0.25">
      <c r="A557" s="141">
        <v>546</v>
      </c>
      <c r="B557" s="125" t="s">
        <v>1835</v>
      </c>
      <c r="C557" s="125" t="s">
        <v>1837</v>
      </c>
      <c r="D557" s="142"/>
      <c r="E557" s="142">
        <v>4</v>
      </c>
      <c r="F557" s="142"/>
      <c r="G557" s="142"/>
      <c r="H557" s="143">
        <v>1</v>
      </c>
      <c r="I557" s="144"/>
      <c r="J557" s="118"/>
    </row>
    <row r="558" spans="1:10" s="119" customFormat="1" ht="26.25" customHeight="1" x14ac:dyDescent="0.25">
      <c r="A558" s="141">
        <v>547</v>
      </c>
      <c r="B558" s="125" t="s">
        <v>1662</v>
      </c>
      <c r="C558" s="125" t="s">
        <v>1663</v>
      </c>
      <c r="D558" s="142"/>
      <c r="E558" s="142">
        <v>5</v>
      </c>
      <c r="F558" s="142"/>
      <c r="G558" s="142"/>
      <c r="H558" s="143">
        <v>1</v>
      </c>
      <c r="I558" s="144"/>
      <c r="J558" s="118"/>
    </row>
    <row r="559" spans="1:10" s="119" customFormat="1" ht="26.25" customHeight="1" x14ac:dyDescent="0.25">
      <c r="A559" s="141">
        <v>548</v>
      </c>
      <c r="B559" s="125" t="s">
        <v>1838</v>
      </c>
      <c r="C559" s="125" t="s">
        <v>1839</v>
      </c>
      <c r="D559" s="142"/>
      <c r="E559" s="142">
        <v>5</v>
      </c>
      <c r="F559" s="142"/>
      <c r="G559" s="142"/>
      <c r="H559" s="143">
        <v>1</v>
      </c>
      <c r="I559" s="144"/>
      <c r="J559" s="118"/>
    </row>
    <row r="560" spans="1:10" s="119" customFormat="1" ht="26.25" customHeight="1" x14ac:dyDescent="0.25">
      <c r="A560" s="141">
        <v>549</v>
      </c>
      <c r="B560" s="125" t="s">
        <v>1151</v>
      </c>
      <c r="C560" s="125" t="s">
        <v>1693</v>
      </c>
      <c r="D560" s="142"/>
      <c r="E560" s="142">
        <v>7</v>
      </c>
      <c r="F560" s="142"/>
      <c r="G560" s="142"/>
      <c r="H560" s="143">
        <v>1</v>
      </c>
      <c r="I560" s="144"/>
      <c r="J560" s="118"/>
    </row>
    <row r="561" spans="1:10" s="119" customFormat="1" ht="26.25" customHeight="1" x14ac:dyDescent="0.25">
      <c r="A561" s="141">
        <v>550</v>
      </c>
      <c r="B561" s="125" t="s">
        <v>26</v>
      </c>
      <c r="C561" s="125" t="s">
        <v>1156</v>
      </c>
      <c r="D561" s="142"/>
      <c r="E561" s="142">
        <v>5</v>
      </c>
      <c r="F561" s="142"/>
      <c r="G561" s="142"/>
      <c r="H561" s="143">
        <v>1</v>
      </c>
      <c r="I561" s="144"/>
      <c r="J561" s="118"/>
    </row>
    <row r="562" spans="1:10" s="119" customFormat="1" ht="26.25" customHeight="1" x14ac:dyDescent="0.25">
      <c r="A562" s="141">
        <v>551</v>
      </c>
      <c r="B562" s="125" t="s">
        <v>1157</v>
      </c>
      <c r="C562" s="125" t="s">
        <v>1156</v>
      </c>
      <c r="D562" s="142"/>
      <c r="E562" s="142">
        <v>5</v>
      </c>
      <c r="F562" s="142"/>
      <c r="G562" s="142"/>
      <c r="H562" s="143">
        <v>1</v>
      </c>
      <c r="I562" s="144"/>
      <c r="J562" s="118"/>
    </row>
    <row r="563" spans="1:10" s="119" customFormat="1" ht="26.25" customHeight="1" x14ac:dyDescent="0.25">
      <c r="A563" s="141">
        <v>552</v>
      </c>
      <c r="B563" s="125" t="s">
        <v>1160</v>
      </c>
      <c r="C563" s="125" t="s">
        <v>1156</v>
      </c>
      <c r="D563" s="142"/>
      <c r="E563" s="142">
        <v>5</v>
      </c>
      <c r="F563" s="142"/>
      <c r="G563" s="142"/>
      <c r="H563" s="143">
        <v>1</v>
      </c>
      <c r="I563" s="144"/>
      <c r="J563" s="118"/>
    </row>
    <row r="564" spans="1:10" s="119" customFormat="1" ht="26.25" customHeight="1" x14ac:dyDescent="0.25">
      <c r="A564" s="141">
        <v>553</v>
      </c>
      <c r="B564" s="125" t="s">
        <v>346</v>
      </c>
      <c r="C564" s="125" t="s">
        <v>1840</v>
      </c>
      <c r="D564" s="142"/>
      <c r="E564" s="142">
        <v>5</v>
      </c>
      <c r="F564" s="142"/>
      <c r="G564" s="142"/>
      <c r="H564" s="143">
        <v>1</v>
      </c>
      <c r="I564" s="144"/>
      <c r="J564" s="118"/>
    </row>
    <row r="565" spans="1:10" s="119" customFormat="1" ht="26.25" customHeight="1" x14ac:dyDescent="0.25">
      <c r="A565" s="141">
        <v>554</v>
      </c>
      <c r="B565" s="125" t="s">
        <v>1841</v>
      </c>
      <c r="C565" s="125" t="s">
        <v>1842</v>
      </c>
      <c r="D565" s="142"/>
      <c r="E565" s="142">
        <v>5</v>
      </c>
      <c r="F565" s="142"/>
      <c r="G565" s="142"/>
      <c r="H565" s="143">
        <v>1</v>
      </c>
      <c r="I565" s="144"/>
      <c r="J565" s="118"/>
    </row>
    <row r="566" spans="1:10" s="119" customFormat="1" ht="26.25" customHeight="1" x14ac:dyDescent="0.25">
      <c r="A566" s="141">
        <v>555</v>
      </c>
      <c r="B566" s="125" t="s">
        <v>1841</v>
      </c>
      <c r="C566" s="125" t="s">
        <v>1843</v>
      </c>
      <c r="D566" s="142"/>
      <c r="E566" s="142">
        <v>5</v>
      </c>
      <c r="F566" s="142"/>
      <c r="G566" s="142"/>
      <c r="H566" s="143">
        <v>1</v>
      </c>
      <c r="I566" s="144"/>
      <c r="J566" s="118"/>
    </row>
    <row r="567" spans="1:10" s="119" customFormat="1" ht="26.25" customHeight="1" x14ac:dyDescent="0.25">
      <c r="A567" s="141">
        <v>556</v>
      </c>
      <c r="B567" s="125" t="s">
        <v>1844</v>
      </c>
      <c r="C567" s="125" t="s">
        <v>1845</v>
      </c>
      <c r="D567" s="142"/>
      <c r="E567" s="142">
        <v>5</v>
      </c>
      <c r="F567" s="142"/>
      <c r="G567" s="142"/>
      <c r="H567" s="143">
        <v>1</v>
      </c>
      <c r="I567" s="144"/>
      <c r="J567" s="118"/>
    </row>
    <row r="568" spans="1:10" s="119" customFormat="1" ht="26.25" customHeight="1" x14ac:dyDescent="0.25">
      <c r="A568" s="141">
        <v>557</v>
      </c>
      <c r="B568" s="125" t="s">
        <v>1844</v>
      </c>
      <c r="C568" s="125" t="s">
        <v>1846</v>
      </c>
      <c r="D568" s="142"/>
      <c r="E568" s="142">
        <v>5</v>
      </c>
      <c r="F568" s="142"/>
      <c r="G568" s="142"/>
      <c r="H568" s="143">
        <v>1</v>
      </c>
      <c r="I568" s="144"/>
      <c r="J568" s="118"/>
    </row>
    <row r="569" spans="1:10" s="119" customFormat="1" ht="26.25" customHeight="1" x14ac:dyDescent="0.25">
      <c r="A569" s="141">
        <v>558</v>
      </c>
      <c r="B569" s="125" t="s">
        <v>1847</v>
      </c>
      <c r="C569" s="125" t="s">
        <v>1848</v>
      </c>
      <c r="D569" s="142"/>
      <c r="E569" s="142">
        <v>5</v>
      </c>
      <c r="F569" s="142"/>
      <c r="G569" s="142"/>
      <c r="H569" s="143">
        <v>1</v>
      </c>
      <c r="I569" s="144"/>
      <c r="J569" s="118"/>
    </row>
    <row r="570" spans="1:10" s="119" customFormat="1" ht="26.25" customHeight="1" x14ac:dyDescent="0.25">
      <c r="A570" s="141">
        <v>559</v>
      </c>
      <c r="B570" s="125" t="s">
        <v>1849</v>
      </c>
      <c r="C570" s="125" t="s">
        <v>1840</v>
      </c>
      <c r="D570" s="142"/>
      <c r="E570" s="142">
        <v>5</v>
      </c>
      <c r="F570" s="142"/>
      <c r="G570" s="142"/>
      <c r="H570" s="143">
        <v>1</v>
      </c>
      <c r="I570" s="144"/>
      <c r="J570" s="118"/>
    </row>
    <row r="571" spans="1:10" s="119" customFormat="1" ht="26.25" customHeight="1" x14ac:dyDescent="0.25">
      <c r="A571" s="141">
        <v>560</v>
      </c>
      <c r="B571" s="125" t="s">
        <v>1850</v>
      </c>
      <c r="C571" s="125" t="s">
        <v>1851</v>
      </c>
      <c r="D571" s="142"/>
      <c r="E571" s="142">
        <v>5</v>
      </c>
      <c r="F571" s="142"/>
      <c r="G571" s="142"/>
      <c r="H571" s="143">
        <v>1</v>
      </c>
      <c r="I571" s="144"/>
      <c r="J571" s="118"/>
    </row>
    <row r="572" spans="1:10" s="119" customFormat="1" ht="26.25" customHeight="1" x14ac:dyDescent="0.25">
      <c r="A572" s="141">
        <v>561</v>
      </c>
      <c r="B572" s="125" t="s">
        <v>349</v>
      </c>
      <c r="C572" s="125" t="s">
        <v>1852</v>
      </c>
      <c r="D572" s="142"/>
      <c r="E572" s="142">
        <v>5</v>
      </c>
      <c r="F572" s="142"/>
      <c r="G572" s="142"/>
      <c r="H572" s="143">
        <v>1</v>
      </c>
      <c r="I572" s="144"/>
      <c r="J572" s="118"/>
    </row>
    <row r="573" spans="1:10" s="119" customFormat="1" ht="26.25" customHeight="1" x14ac:dyDescent="0.25">
      <c r="A573" s="141">
        <v>562</v>
      </c>
      <c r="B573" s="125" t="s">
        <v>350</v>
      </c>
      <c r="C573" s="125" t="s">
        <v>1853</v>
      </c>
      <c r="D573" s="142"/>
      <c r="E573" s="142">
        <v>5</v>
      </c>
      <c r="F573" s="142"/>
      <c r="G573" s="142"/>
      <c r="H573" s="143">
        <v>1</v>
      </c>
      <c r="I573" s="144"/>
      <c r="J573" s="118"/>
    </row>
    <row r="574" spans="1:10" s="119" customFormat="1" ht="26.25" customHeight="1" x14ac:dyDescent="0.25">
      <c r="A574" s="141">
        <v>563</v>
      </c>
      <c r="B574" s="125" t="s">
        <v>1854</v>
      </c>
      <c r="C574" s="125" t="s">
        <v>1855</v>
      </c>
      <c r="D574" s="142"/>
      <c r="E574" s="142">
        <v>7</v>
      </c>
      <c r="F574" s="142"/>
      <c r="G574" s="142"/>
      <c r="H574" s="143">
        <v>1</v>
      </c>
      <c r="I574" s="144"/>
      <c r="J574" s="118"/>
    </row>
    <row r="575" spans="1:10" s="119" customFormat="1" ht="26.25" customHeight="1" x14ac:dyDescent="0.25">
      <c r="A575" s="141">
        <v>564</v>
      </c>
      <c r="B575" s="125" t="s">
        <v>104</v>
      </c>
      <c r="C575" s="125" t="s">
        <v>1447</v>
      </c>
      <c r="D575" s="142"/>
      <c r="E575" s="142">
        <v>4</v>
      </c>
      <c r="F575" s="142"/>
      <c r="G575" s="142"/>
      <c r="H575" s="143">
        <v>1</v>
      </c>
      <c r="I575" s="144"/>
      <c r="J575" s="118"/>
    </row>
    <row r="576" spans="1:10" s="119" customFormat="1" ht="26.25" customHeight="1" x14ac:dyDescent="0.25">
      <c r="A576" s="141">
        <v>565</v>
      </c>
      <c r="B576" s="125" t="s">
        <v>355</v>
      </c>
      <c r="C576" s="125" t="s">
        <v>1856</v>
      </c>
      <c r="D576" s="142"/>
      <c r="E576" s="142">
        <v>8</v>
      </c>
      <c r="F576" s="142"/>
      <c r="G576" s="142"/>
      <c r="H576" s="143">
        <v>1</v>
      </c>
      <c r="I576" s="144"/>
      <c r="J576" s="118"/>
    </row>
    <row r="577" spans="1:10" s="119" customFormat="1" ht="26.25" customHeight="1" x14ac:dyDescent="0.25">
      <c r="A577" s="141">
        <v>566</v>
      </c>
      <c r="B577" s="125" t="s">
        <v>1857</v>
      </c>
      <c r="C577" s="125" t="s">
        <v>1858</v>
      </c>
      <c r="D577" s="142"/>
      <c r="E577" s="142">
        <v>5</v>
      </c>
      <c r="F577" s="142"/>
      <c r="G577" s="142"/>
      <c r="H577" s="143">
        <v>1</v>
      </c>
      <c r="I577" s="144"/>
      <c r="J577" s="118"/>
    </row>
    <row r="578" spans="1:10" s="119" customFormat="1" ht="26.25" customHeight="1" x14ac:dyDescent="0.25">
      <c r="A578" s="141">
        <v>567</v>
      </c>
      <c r="B578" s="125" t="s">
        <v>1859</v>
      </c>
      <c r="C578" s="125" t="s">
        <v>1860</v>
      </c>
      <c r="D578" s="142"/>
      <c r="E578" s="142">
        <v>4</v>
      </c>
      <c r="F578" s="142"/>
      <c r="G578" s="142"/>
      <c r="H578" s="143">
        <v>1</v>
      </c>
      <c r="I578" s="144"/>
      <c r="J578" s="118"/>
    </row>
    <row r="579" spans="1:10" s="119" customFormat="1" ht="26.25" customHeight="1" x14ac:dyDescent="0.25">
      <c r="A579" s="141">
        <v>568</v>
      </c>
      <c r="B579" s="125" t="s">
        <v>361</v>
      </c>
      <c r="C579" s="125" t="s">
        <v>1861</v>
      </c>
      <c r="D579" s="142"/>
      <c r="E579" s="142">
        <v>5</v>
      </c>
      <c r="F579" s="142"/>
      <c r="G579" s="142"/>
      <c r="H579" s="143">
        <v>1</v>
      </c>
      <c r="I579" s="144"/>
      <c r="J579" s="118"/>
    </row>
    <row r="580" spans="1:10" s="119" customFormat="1" ht="26.25" customHeight="1" x14ac:dyDescent="0.25">
      <c r="A580" s="141">
        <v>569</v>
      </c>
      <c r="B580" s="125" t="s">
        <v>32</v>
      </c>
      <c r="C580" s="125" t="s">
        <v>1862</v>
      </c>
      <c r="D580" s="142"/>
      <c r="E580" s="142">
        <v>5</v>
      </c>
      <c r="F580" s="142"/>
      <c r="G580" s="142"/>
      <c r="H580" s="143">
        <v>1</v>
      </c>
      <c r="I580" s="144"/>
      <c r="J580" s="118"/>
    </row>
    <row r="581" spans="1:10" s="119" customFormat="1" ht="26.25" customHeight="1" x14ac:dyDescent="0.25">
      <c r="A581" s="141">
        <v>570</v>
      </c>
      <c r="B581" s="125" t="s">
        <v>1863</v>
      </c>
      <c r="C581" s="125" t="s">
        <v>1864</v>
      </c>
      <c r="D581" s="142"/>
      <c r="E581" s="142">
        <v>5</v>
      </c>
      <c r="F581" s="142"/>
      <c r="G581" s="142"/>
      <c r="H581" s="143">
        <v>1</v>
      </c>
      <c r="I581" s="144"/>
      <c r="J581" s="118"/>
    </row>
    <row r="582" spans="1:10" s="119" customFormat="1" ht="26.25" customHeight="1" thickBot="1" x14ac:dyDescent="0.3">
      <c r="A582" s="141">
        <v>571</v>
      </c>
      <c r="B582" s="128" t="s">
        <v>961</v>
      </c>
      <c r="C582" s="128" t="s">
        <v>962</v>
      </c>
      <c r="D582" s="149"/>
      <c r="E582" s="149">
        <v>6</v>
      </c>
      <c r="F582" s="149"/>
      <c r="G582" s="149"/>
      <c r="H582" s="150">
        <v>1</v>
      </c>
      <c r="I582" s="151"/>
      <c r="J582" s="118"/>
    </row>
    <row r="583" spans="1:10" s="119" customFormat="1" ht="26.25" customHeight="1" thickBot="1" x14ac:dyDescent="0.3">
      <c r="A583" s="131"/>
      <c r="B583" s="132"/>
      <c r="C583" s="133" t="s">
        <v>365</v>
      </c>
      <c r="D583" s="134"/>
      <c r="E583" s="134"/>
      <c r="F583" s="134"/>
      <c r="G583" s="134"/>
      <c r="H583" s="135"/>
      <c r="I583" s="136"/>
      <c r="J583" s="118"/>
    </row>
    <row r="584" spans="1:10" s="119" customFormat="1" ht="26.25" customHeight="1" x14ac:dyDescent="0.25">
      <c r="A584" s="137">
        <v>572</v>
      </c>
      <c r="B584" s="121" t="s">
        <v>13</v>
      </c>
      <c r="C584" s="121" t="s">
        <v>1865</v>
      </c>
      <c r="D584" s="138"/>
      <c r="E584" s="138">
        <v>7</v>
      </c>
      <c r="F584" s="138"/>
      <c r="G584" s="138"/>
      <c r="H584" s="139">
        <v>1</v>
      </c>
      <c r="I584" s="140"/>
      <c r="J584" s="118"/>
    </row>
    <row r="585" spans="1:10" s="119" customFormat="1" ht="26.25" customHeight="1" x14ac:dyDescent="0.25">
      <c r="A585" s="141">
        <v>573</v>
      </c>
      <c r="B585" s="125" t="s">
        <v>13</v>
      </c>
      <c r="C585" s="125" t="s">
        <v>1866</v>
      </c>
      <c r="D585" s="142"/>
      <c r="E585" s="142">
        <v>8</v>
      </c>
      <c r="F585" s="142"/>
      <c r="G585" s="142"/>
      <c r="H585" s="143">
        <v>1</v>
      </c>
      <c r="I585" s="144"/>
      <c r="J585" s="118"/>
    </row>
    <row r="586" spans="1:10" s="119" customFormat="1" ht="26.25" customHeight="1" x14ac:dyDescent="0.25">
      <c r="A586" s="141">
        <v>574</v>
      </c>
      <c r="B586" s="125" t="s">
        <v>65</v>
      </c>
      <c r="C586" s="125" t="s">
        <v>1272</v>
      </c>
      <c r="D586" s="142"/>
      <c r="E586" s="142">
        <v>4</v>
      </c>
      <c r="F586" s="142"/>
      <c r="G586" s="142"/>
      <c r="H586" s="143">
        <v>1</v>
      </c>
      <c r="I586" s="144"/>
      <c r="J586" s="118"/>
    </row>
    <row r="587" spans="1:10" s="119" customFormat="1" ht="26.25" customHeight="1" x14ac:dyDescent="0.25">
      <c r="A587" s="141">
        <v>575</v>
      </c>
      <c r="B587" s="125" t="s">
        <v>65</v>
      </c>
      <c r="C587" s="125" t="s">
        <v>1275</v>
      </c>
      <c r="D587" s="142"/>
      <c r="E587" s="142">
        <v>4</v>
      </c>
      <c r="F587" s="142"/>
      <c r="G587" s="142"/>
      <c r="H587" s="143">
        <v>1</v>
      </c>
      <c r="I587" s="144"/>
      <c r="J587" s="118"/>
    </row>
    <row r="588" spans="1:10" s="119" customFormat="1" ht="26.25" customHeight="1" x14ac:dyDescent="0.25">
      <c r="A588" s="141">
        <v>576</v>
      </c>
      <c r="B588" s="125" t="s">
        <v>65</v>
      </c>
      <c r="C588" s="125" t="s">
        <v>1272</v>
      </c>
      <c r="D588" s="142"/>
      <c r="E588" s="142">
        <v>4</v>
      </c>
      <c r="F588" s="142"/>
      <c r="G588" s="142"/>
      <c r="H588" s="143">
        <v>1</v>
      </c>
      <c r="I588" s="144"/>
      <c r="J588" s="118"/>
    </row>
    <row r="589" spans="1:10" s="119" customFormat="1" ht="26.25" customHeight="1" x14ac:dyDescent="0.25">
      <c r="A589" s="141">
        <v>577</v>
      </c>
      <c r="B589" s="125" t="s">
        <v>65</v>
      </c>
      <c r="C589" s="125" t="s">
        <v>1276</v>
      </c>
      <c r="D589" s="142"/>
      <c r="E589" s="142">
        <v>5</v>
      </c>
      <c r="F589" s="142"/>
      <c r="G589" s="142"/>
      <c r="H589" s="143">
        <v>1</v>
      </c>
      <c r="I589" s="144"/>
      <c r="J589" s="118"/>
    </row>
    <row r="590" spans="1:10" s="119" customFormat="1" ht="26.25" customHeight="1" x14ac:dyDescent="0.25">
      <c r="A590" s="141">
        <v>578</v>
      </c>
      <c r="B590" s="125" t="s">
        <v>65</v>
      </c>
      <c r="C590" s="125" t="s">
        <v>1277</v>
      </c>
      <c r="D590" s="142"/>
      <c r="E590" s="142">
        <v>5</v>
      </c>
      <c r="F590" s="142"/>
      <c r="G590" s="142"/>
      <c r="H590" s="143">
        <v>1</v>
      </c>
      <c r="I590" s="144"/>
      <c r="J590" s="118"/>
    </row>
    <row r="591" spans="1:10" s="119" customFormat="1" ht="26.25" customHeight="1" x14ac:dyDescent="0.25">
      <c r="A591" s="141">
        <v>579</v>
      </c>
      <c r="B591" s="125" t="s">
        <v>65</v>
      </c>
      <c r="C591" s="125" t="s">
        <v>1275</v>
      </c>
      <c r="D591" s="142"/>
      <c r="E591" s="142">
        <v>4</v>
      </c>
      <c r="F591" s="142"/>
      <c r="G591" s="142"/>
      <c r="H591" s="143">
        <v>1</v>
      </c>
      <c r="I591" s="144"/>
      <c r="J591" s="118"/>
    </row>
    <row r="592" spans="1:10" s="119" customFormat="1" ht="26.25" customHeight="1" x14ac:dyDescent="0.25">
      <c r="A592" s="141">
        <v>580</v>
      </c>
      <c r="B592" s="125" t="s">
        <v>243</v>
      </c>
      <c r="C592" s="125" t="s">
        <v>244</v>
      </c>
      <c r="D592" s="142"/>
      <c r="E592" s="142">
        <v>4</v>
      </c>
      <c r="F592" s="142"/>
      <c r="G592" s="142"/>
      <c r="H592" s="143">
        <v>1</v>
      </c>
      <c r="I592" s="144"/>
      <c r="J592" s="118"/>
    </row>
    <row r="593" spans="1:10" s="119" customFormat="1" ht="26.25" customHeight="1" x14ac:dyDescent="0.25">
      <c r="A593" s="141">
        <v>581</v>
      </c>
      <c r="B593" s="125" t="s">
        <v>243</v>
      </c>
      <c r="C593" s="125" t="s">
        <v>245</v>
      </c>
      <c r="D593" s="142"/>
      <c r="E593" s="142">
        <v>4</v>
      </c>
      <c r="F593" s="142"/>
      <c r="G593" s="142"/>
      <c r="H593" s="143">
        <v>1</v>
      </c>
      <c r="I593" s="144"/>
      <c r="J593" s="118"/>
    </row>
    <row r="594" spans="1:10" s="119" customFormat="1" ht="26.25" customHeight="1" x14ac:dyDescent="0.25">
      <c r="A594" s="141">
        <v>582</v>
      </c>
      <c r="B594" s="125" t="s">
        <v>243</v>
      </c>
      <c r="C594" s="125" t="s">
        <v>246</v>
      </c>
      <c r="D594" s="142"/>
      <c r="E594" s="142">
        <v>5</v>
      </c>
      <c r="F594" s="142"/>
      <c r="G594" s="142"/>
      <c r="H594" s="143">
        <v>1</v>
      </c>
      <c r="I594" s="144"/>
      <c r="J594" s="118"/>
    </row>
    <row r="595" spans="1:10" s="119" customFormat="1" ht="26.25" customHeight="1" x14ac:dyDescent="0.25">
      <c r="A595" s="141">
        <v>583</v>
      </c>
      <c r="B595" s="125" t="s">
        <v>243</v>
      </c>
      <c r="C595" s="125" t="s">
        <v>1867</v>
      </c>
      <c r="D595" s="142"/>
      <c r="E595" s="142">
        <v>8</v>
      </c>
      <c r="F595" s="142"/>
      <c r="G595" s="142"/>
      <c r="H595" s="143">
        <v>1</v>
      </c>
      <c r="I595" s="144"/>
      <c r="J595" s="118"/>
    </row>
    <row r="596" spans="1:10" s="119" customFormat="1" ht="26.25" customHeight="1" x14ac:dyDescent="0.25">
      <c r="A596" s="141">
        <v>584</v>
      </c>
      <c r="B596" s="125" t="s">
        <v>243</v>
      </c>
      <c r="C596" s="125" t="s">
        <v>247</v>
      </c>
      <c r="D596" s="142"/>
      <c r="E596" s="142">
        <v>5</v>
      </c>
      <c r="F596" s="142"/>
      <c r="G596" s="142"/>
      <c r="H596" s="143">
        <v>1</v>
      </c>
      <c r="I596" s="144"/>
      <c r="J596" s="118"/>
    </row>
    <row r="597" spans="1:10" s="119" customFormat="1" ht="26.25" customHeight="1" x14ac:dyDescent="0.25">
      <c r="A597" s="141">
        <v>585</v>
      </c>
      <c r="B597" s="125" t="s">
        <v>243</v>
      </c>
      <c r="C597" s="125" t="s">
        <v>1868</v>
      </c>
      <c r="D597" s="142"/>
      <c r="E597" s="142">
        <v>5</v>
      </c>
      <c r="F597" s="142"/>
      <c r="G597" s="142"/>
      <c r="H597" s="143">
        <v>1</v>
      </c>
      <c r="I597" s="144"/>
      <c r="J597" s="118"/>
    </row>
    <row r="598" spans="1:10" s="119" customFormat="1" ht="26.25" customHeight="1" x14ac:dyDescent="0.25">
      <c r="A598" s="141">
        <v>586</v>
      </c>
      <c r="B598" s="125" t="s">
        <v>243</v>
      </c>
      <c r="C598" s="125" t="s">
        <v>1869</v>
      </c>
      <c r="D598" s="142"/>
      <c r="E598" s="142">
        <v>5</v>
      </c>
      <c r="F598" s="142"/>
      <c r="G598" s="142"/>
      <c r="H598" s="143">
        <v>1</v>
      </c>
      <c r="I598" s="144"/>
      <c r="J598" s="118"/>
    </row>
    <row r="599" spans="1:10" s="119" customFormat="1" ht="26.25" customHeight="1" x14ac:dyDescent="0.25">
      <c r="A599" s="141">
        <v>587</v>
      </c>
      <c r="B599" s="125" t="s">
        <v>243</v>
      </c>
      <c r="C599" s="125" t="s">
        <v>1870</v>
      </c>
      <c r="D599" s="142"/>
      <c r="E599" s="142">
        <v>6</v>
      </c>
      <c r="F599" s="142"/>
      <c r="G599" s="142"/>
      <c r="H599" s="143">
        <v>1</v>
      </c>
      <c r="I599" s="144"/>
      <c r="J599" s="118"/>
    </row>
    <row r="600" spans="1:10" s="119" customFormat="1" ht="26.25" customHeight="1" x14ac:dyDescent="0.25">
      <c r="A600" s="141">
        <v>588</v>
      </c>
      <c r="B600" s="125" t="s">
        <v>243</v>
      </c>
      <c r="C600" s="125" t="s">
        <v>1871</v>
      </c>
      <c r="D600" s="142"/>
      <c r="E600" s="142">
        <v>8</v>
      </c>
      <c r="F600" s="142"/>
      <c r="G600" s="142"/>
      <c r="H600" s="143">
        <v>1</v>
      </c>
      <c r="I600" s="144"/>
      <c r="J600" s="118"/>
    </row>
    <row r="601" spans="1:10" s="119" customFormat="1" ht="26.25" customHeight="1" x14ac:dyDescent="0.25">
      <c r="A601" s="141">
        <v>589</v>
      </c>
      <c r="B601" s="125" t="s">
        <v>243</v>
      </c>
      <c r="C601" s="125" t="s">
        <v>248</v>
      </c>
      <c r="D601" s="142"/>
      <c r="E601" s="142">
        <v>6</v>
      </c>
      <c r="F601" s="142"/>
      <c r="G601" s="142"/>
      <c r="H601" s="143">
        <v>1</v>
      </c>
      <c r="I601" s="144"/>
      <c r="J601" s="118"/>
    </row>
    <row r="602" spans="1:10" s="119" customFormat="1" ht="26.25" customHeight="1" x14ac:dyDescent="0.25">
      <c r="A602" s="141">
        <v>590</v>
      </c>
      <c r="B602" s="125" t="s">
        <v>1872</v>
      </c>
      <c r="C602" s="125" t="s">
        <v>1873</v>
      </c>
      <c r="D602" s="142"/>
      <c r="E602" s="142">
        <v>7</v>
      </c>
      <c r="F602" s="142"/>
      <c r="G602" s="142"/>
      <c r="H602" s="143">
        <v>1</v>
      </c>
      <c r="I602" s="144"/>
      <c r="J602" s="118"/>
    </row>
    <row r="603" spans="1:10" s="119" customFormat="1" ht="26.25" customHeight="1" x14ac:dyDescent="0.25">
      <c r="A603" s="141">
        <v>591</v>
      </c>
      <c r="B603" s="125" t="s">
        <v>1874</v>
      </c>
      <c r="C603" s="125" t="s">
        <v>1875</v>
      </c>
      <c r="D603" s="142"/>
      <c r="E603" s="142">
        <v>8</v>
      </c>
      <c r="F603" s="142"/>
      <c r="G603" s="142"/>
      <c r="H603" s="143">
        <v>1</v>
      </c>
      <c r="I603" s="144"/>
      <c r="J603" s="118"/>
    </row>
    <row r="604" spans="1:10" s="119" customFormat="1" ht="26.25" customHeight="1" thickBot="1" x14ac:dyDescent="0.3">
      <c r="A604" s="141">
        <v>592</v>
      </c>
      <c r="B604" s="128" t="s">
        <v>50</v>
      </c>
      <c r="C604" s="128" t="s">
        <v>1876</v>
      </c>
      <c r="D604" s="149"/>
      <c r="E604" s="149">
        <v>6</v>
      </c>
      <c r="F604" s="149"/>
      <c r="G604" s="149"/>
      <c r="H604" s="150">
        <v>1</v>
      </c>
      <c r="I604" s="151"/>
      <c r="J604" s="118"/>
    </row>
    <row r="605" spans="1:10" s="119" customFormat="1" ht="26.25" customHeight="1" thickBot="1" x14ac:dyDescent="0.3">
      <c r="A605" s="131"/>
      <c r="B605" s="132"/>
      <c r="C605" s="133" t="s">
        <v>366</v>
      </c>
      <c r="D605" s="134"/>
      <c r="E605" s="134"/>
      <c r="F605" s="134"/>
      <c r="G605" s="134"/>
      <c r="H605" s="135"/>
      <c r="I605" s="136"/>
      <c r="J605" s="118"/>
    </row>
    <row r="606" spans="1:10" s="119" customFormat="1" ht="26.25" customHeight="1" x14ac:dyDescent="0.25">
      <c r="A606" s="137">
        <v>593</v>
      </c>
      <c r="B606" s="121" t="s">
        <v>136</v>
      </c>
      <c r="C606" s="121" t="s">
        <v>1942</v>
      </c>
      <c r="D606" s="138"/>
      <c r="E606" s="138">
        <v>7</v>
      </c>
      <c r="F606" s="138"/>
      <c r="G606" s="138"/>
      <c r="H606" s="139">
        <v>1</v>
      </c>
      <c r="I606" s="140"/>
      <c r="J606" s="118"/>
    </row>
    <row r="607" spans="1:10" s="119" customFormat="1" ht="26.25" customHeight="1" x14ac:dyDescent="0.25">
      <c r="A607" s="141">
        <v>594</v>
      </c>
      <c r="B607" s="125" t="s">
        <v>369</v>
      </c>
      <c r="C607" s="125" t="s">
        <v>1877</v>
      </c>
      <c r="D607" s="142"/>
      <c r="E607" s="142">
        <v>8</v>
      </c>
      <c r="F607" s="142"/>
      <c r="G607" s="142"/>
      <c r="H607" s="143">
        <v>1</v>
      </c>
      <c r="I607" s="144"/>
      <c r="J607" s="118"/>
    </row>
    <row r="608" spans="1:10" s="119" customFormat="1" ht="26.25" customHeight="1" x14ac:dyDescent="0.25">
      <c r="A608" s="141">
        <v>595</v>
      </c>
      <c r="B608" s="125" t="s">
        <v>1878</v>
      </c>
      <c r="C608" s="125" t="s">
        <v>242</v>
      </c>
      <c r="D608" s="142"/>
      <c r="E608" s="142">
        <v>6</v>
      </c>
      <c r="F608" s="142"/>
      <c r="G608" s="142"/>
      <c r="H608" s="143">
        <v>1</v>
      </c>
      <c r="I608" s="144"/>
      <c r="J608" s="118"/>
    </row>
    <row r="609" spans="1:10" s="119" customFormat="1" ht="26.25" customHeight="1" x14ac:dyDescent="0.25">
      <c r="A609" s="141">
        <v>596</v>
      </c>
      <c r="B609" s="125" t="s">
        <v>239</v>
      </c>
      <c r="C609" s="125" t="s">
        <v>242</v>
      </c>
      <c r="D609" s="142"/>
      <c r="E609" s="142">
        <v>6</v>
      </c>
      <c r="F609" s="142"/>
      <c r="G609" s="142"/>
      <c r="H609" s="143">
        <v>1</v>
      </c>
      <c r="I609" s="144"/>
      <c r="J609" s="118"/>
    </row>
    <row r="610" spans="1:10" s="119" customFormat="1" ht="26.25" customHeight="1" x14ac:dyDescent="0.25">
      <c r="A610" s="141">
        <v>597</v>
      </c>
      <c r="B610" s="125" t="s">
        <v>1879</v>
      </c>
      <c r="C610" s="125" t="s">
        <v>1880</v>
      </c>
      <c r="D610" s="142"/>
      <c r="E610" s="142">
        <v>8</v>
      </c>
      <c r="F610" s="142"/>
      <c r="G610" s="142"/>
      <c r="H610" s="143">
        <v>1</v>
      </c>
      <c r="I610" s="144"/>
      <c r="J610" s="118"/>
    </row>
    <row r="611" spans="1:10" s="119" customFormat="1" ht="26.25" customHeight="1" x14ac:dyDescent="0.25">
      <c r="A611" s="141">
        <v>598</v>
      </c>
      <c r="B611" s="125" t="s">
        <v>1879</v>
      </c>
      <c r="C611" s="125" t="s">
        <v>1881</v>
      </c>
      <c r="D611" s="142"/>
      <c r="E611" s="142">
        <v>5</v>
      </c>
      <c r="F611" s="142"/>
      <c r="G611" s="142"/>
      <c r="H611" s="143">
        <v>1</v>
      </c>
      <c r="I611" s="144"/>
      <c r="J611" s="118"/>
    </row>
    <row r="612" spans="1:10" s="119" customFormat="1" ht="26.25" customHeight="1" x14ac:dyDescent="0.25">
      <c r="A612" s="141">
        <v>599</v>
      </c>
      <c r="B612" s="125" t="s">
        <v>1107</v>
      </c>
      <c r="C612" s="125" t="s">
        <v>1108</v>
      </c>
      <c r="D612" s="142"/>
      <c r="E612" s="142">
        <v>8</v>
      </c>
      <c r="F612" s="142"/>
      <c r="G612" s="142"/>
      <c r="H612" s="143">
        <v>1</v>
      </c>
      <c r="I612" s="144"/>
      <c r="J612" s="118"/>
    </row>
    <row r="613" spans="1:10" s="119" customFormat="1" ht="26.25" customHeight="1" x14ac:dyDescent="0.25">
      <c r="A613" s="141">
        <v>600</v>
      </c>
      <c r="B613" s="125" t="s">
        <v>1882</v>
      </c>
      <c r="C613" s="125" t="s">
        <v>1883</v>
      </c>
      <c r="D613" s="142"/>
      <c r="E613" s="142">
        <v>8</v>
      </c>
      <c r="F613" s="142"/>
      <c r="G613" s="142"/>
      <c r="H613" s="143">
        <v>1</v>
      </c>
      <c r="I613" s="144"/>
      <c r="J613" s="118"/>
    </row>
    <row r="614" spans="1:10" s="119" customFormat="1" ht="26.25" customHeight="1" x14ac:dyDescent="0.25">
      <c r="A614" s="141">
        <v>601</v>
      </c>
      <c r="B614" s="125" t="s">
        <v>13</v>
      </c>
      <c r="C614" s="125" t="s">
        <v>1865</v>
      </c>
      <c r="D614" s="142"/>
      <c r="E614" s="142">
        <v>7</v>
      </c>
      <c r="F614" s="142"/>
      <c r="G614" s="142"/>
      <c r="H614" s="143">
        <v>1</v>
      </c>
      <c r="I614" s="144"/>
      <c r="J614" s="118"/>
    </row>
    <row r="615" spans="1:10" s="119" customFormat="1" ht="26.25" customHeight="1" x14ac:dyDescent="0.25">
      <c r="A615" s="141">
        <v>602</v>
      </c>
      <c r="B615" s="125" t="s">
        <v>13</v>
      </c>
      <c r="C615" s="125" t="s">
        <v>1943</v>
      </c>
      <c r="D615" s="142"/>
      <c r="E615" s="142">
        <v>8</v>
      </c>
      <c r="F615" s="142"/>
      <c r="G615" s="142"/>
      <c r="H615" s="143">
        <v>1</v>
      </c>
      <c r="I615" s="144"/>
      <c r="J615" s="118"/>
    </row>
    <row r="616" spans="1:10" s="119" customFormat="1" ht="26.25" customHeight="1" x14ac:dyDescent="0.25">
      <c r="A616" s="141">
        <v>603</v>
      </c>
      <c r="B616" s="125" t="s">
        <v>41</v>
      </c>
      <c r="C616" s="125" t="s">
        <v>1944</v>
      </c>
      <c r="D616" s="142"/>
      <c r="E616" s="142">
        <v>7</v>
      </c>
      <c r="F616" s="142"/>
      <c r="G616" s="142"/>
      <c r="H616" s="143">
        <v>1</v>
      </c>
      <c r="I616" s="144"/>
      <c r="J616" s="118"/>
    </row>
    <row r="617" spans="1:10" s="119" customFormat="1" ht="26.25" customHeight="1" x14ac:dyDescent="0.25">
      <c r="A617" s="141">
        <v>604</v>
      </c>
      <c r="B617" s="125" t="s">
        <v>165</v>
      </c>
      <c r="C617" s="125" t="s">
        <v>589</v>
      </c>
      <c r="D617" s="142"/>
      <c r="E617" s="142">
        <v>6</v>
      </c>
      <c r="F617" s="142"/>
      <c r="G617" s="142"/>
      <c r="H617" s="143">
        <v>1</v>
      </c>
      <c r="I617" s="144"/>
      <c r="J617" s="118"/>
    </row>
    <row r="618" spans="1:10" s="119" customFormat="1" ht="26.25" customHeight="1" x14ac:dyDescent="0.25">
      <c r="A618" s="141">
        <v>605</v>
      </c>
      <c r="B618" s="125" t="s">
        <v>375</v>
      </c>
      <c r="C618" s="125" t="s">
        <v>1945</v>
      </c>
      <c r="D618" s="142"/>
      <c r="E618" s="142">
        <v>7</v>
      </c>
      <c r="F618" s="142"/>
      <c r="G618" s="142"/>
      <c r="H618" s="143">
        <v>1</v>
      </c>
      <c r="I618" s="144"/>
      <c r="J618" s="118"/>
    </row>
    <row r="619" spans="1:10" s="119" customFormat="1" ht="26.25" customHeight="1" x14ac:dyDescent="0.25">
      <c r="A619" s="141">
        <v>606</v>
      </c>
      <c r="B619" s="125" t="s">
        <v>1118</v>
      </c>
      <c r="C619" s="125" t="s">
        <v>1946</v>
      </c>
      <c r="D619" s="142"/>
      <c r="E619" s="142">
        <v>8</v>
      </c>
      <c r="F619" s="142"/>
      <c r="G619" s="142"/>
      <c r="H619" s="143">
        <v>1</v>
      </c>
      <c r="I619" s="144"/>
      <c r="J619" s="118"/>
    </row>
    <row r="620" spans="1:10" s="119" customFormat="1" ht="26.25" customHeight="1" x14ac:dyDescent="0.25">
      <c r="A620" s="141">
        <v>607</v>
      </c>
      <c r="B620" s="125" t="s">
        <v>1884</v>
      </c>
      <c r="C620" s="125" t="s">
        <v>1885</v>
      </c>
      <c r="D620" s="142"/>
      <c r="E620" s="142">
        <v>6</v>
      </c>
      <c r="F620" s="142"/>
      <c r="G620" s="142"/>
      <c r="H620" s="143">
        <v>1</v>
      </c>
      <c r="I620" s="144"/>
      <c r="J620" s="118"/>
    </row>
    <row r="621" spans="1:10" s="119" customFormat="1" ht="26.25" customHeight="1" x14ac:dyDescent="0.25">
      <c r="A621" s="141">
        <v>608</v>
      </c>
      <c r="B621" s="125" t="s">
        <v>1884</v>
      </c>
      <c r="C621" s="125" t="s">
        <v>1947</v>
      </c>
      <c r="D621" s="142"/>
      <c r="E621" s="142">
        <v>5</v>
      </c>
      <c r="F621" s="142"/>
      <c r="G621" s="142"/>
      <c r="H621" s="143">
        <v>1</v>
      </c>
      <c r="I621" s="144"/>
      <c r="J621" s="118"/>
    </row>
    <row r="622" spans="1:10" s="119" customFormat="1" ht="26.25" customHeight="1" x14ac:dyDescent="0.25">
      <c r="A622" s="141">
        <v>609</v>
      </c>
      <c r="B622" s="125" t="s">
        <v>376</v>
      </c>
      <c r="C622" s="125" t="s">
        <v>1948</v>
      </c>
      <c r="D622" s="142"/>
      <c r="E622" s="142">
        <v>6</v>
      </c>
      <c r="F622" s="142"/>
      <c r="G622" s="142"/>
      <c r="H622" s="143">
        <v>1</v>
      </c>
      <c r="I622" s="144"/>
      <c r="J622" s="118"/>
    </row>
    <row r="623" spans="1:10" s="119" customFormat="1" ht="26.25" customHeight="1" x14ac:dyDescent="0.25">
      <c r="A623" s="141">
        <v>610</v>
      </c>
      <c r="B623" s="125" t="s">
        <v>376</v>
      </c>
      <c r="C623" s="125" t="s">
        <v>1949</v>
      </c>
      <c r="D623" s="142"/>
      <c r="E623" s="142">
        <v>6</v>
      </c>
      <c r="F623" s="142"/>
      <c r="G623" s="142"/>
      <c r="H623" s="143">
        <v>1</v>
      </c>
      <c r="I623" s="144"/>
      <c r="J623" s="118"/>
    </row>
    <row r="624" spans="1:10" s="119" customFormat="1" ht="26.25" customHeight="1" x14ac:dyDescent="0.25">
      <c r="A624" s="141">
        <v>611</v>
      </c>
      <c r="B624" s="125" t="s">
        <v>1886</v>
      </c>
      <c r="C624" s="125" t="s">
        <v>1887</v>
      </c>
      <c r="D624" s="142"/>
      <c r="E624" s="142">
        <v>5</v>
      </c>
      <c r="F624" s="142"/>
      <c r="G624" s="142"/>
      <c r="H624" s="143">
        <v>1</v>
      </c>
      <c r="I624" s="144"/>
      <c r="J624" s="118"/>
    </row>
    <row r="625" spans="1:10" s="119" customFormat="1" ht="26.25" customHeight="1" x14ac:dyDescent="0.25">
      <c r="A625" s="141">
        <v>612</v>
      </c>
      <c r="B625" s="125" t="s">
        <v>1886</v>
      </c>
      <c r="C625" s="125" t="s">
        <v>1888</v>
      </c>
      <c r="D625" s="142"/>
      <c r="E625" s="142">
        <v>5</v>
      </c>
      <c r="F625" s="142"/>
      <c r="G625" s="142"/>
      <c r="H625" s="143">
        <v>1</v>
      </c>
      <c r="I625" s="144"/>
      <c r="J625" s="118"/>
    </row>
    <row r="626" spans="1:10" s="119" customFormat="1" ht="26.25" customHeight="1" x14ac:dyDescent="0.25">
      <c r="A626" s="141">
        <v>613</v>
      </c>
      <c r="B626" s="125" t="s">
        <v>58</v>
      </c>
      <c r="C626" s="125" t="s">
        <v>1338</v>
      </c>
      <c r="D626" s="142"/>
      <c r="E626" s="142">
        <v>7</v>
      </c>
      <c r="F626" s="142"/>
      <c r="G626" s="142"/>
      <c r="H626" s="143">
        <v>1</v>
      </c>
      <c r="I626" s="144"/>
      <c r="J626" s="118"/>
    </row>
    <row r="627" spans="1:10" s="119" customFormat="1" ht="26.25" customHeight="1" x14ac:dyDescent="0.25">
      <c r="A627" s="141">
        <v>614</v>
      </c>
      <c r="B627" s="125" t="s">
        <v>58</v>
      </c>
      <c r="C627" s="125" t="s">
        <v>1339</v>
      </c>
      <c r="D627" s="142"/>
      <c r="E627" s="142">
        <v>8</v>
      </c>
      <c r="F627" s="142"/>
      <c r="G627" s="142"/>
      <c r="H627" s="143">
        <v>1</v>
      </c>
      <c r="I627" s="144"/>
      <c r="J627" s="118"/>
    </row>
    <row r="628" spans="1:10" s="119" customFormat="1" ht="26.25" customHeight="1" x14ac:dyDescent="0.25">
      <c r="A628" s="141">
        <v>615</v>
      </c>
      <c r="B628" s="125" t="s">
        <v>1889</v>
      </c>
      <c r="C628" s="125" t="s">
        <v>1890</v>
      </c>
      <c r="D628" s="142"/>
      <c r="E628" s="142">
        <v>5</v>
      </c>
      <c r="F628" s="142"/>
      <c r="G628" s="142"/>
      <c r="H628" s="143">
        <v>1</v>
      </c>
      <c r="I628" s="144"/>
      <c r="J628" s="118"/>
    </row>
    <row r="629" spans="1:10" s="119" customFormat="1" ht="26.25" customHeight="1" x14ac:dyDescent="0.25">
      <c r="A629" s="141">
        <v>616</v>
      </c>
      <c r="B629" s="125" t="s">
        <v>1889</v>
      </c>
      <c r="C629" s="125" t="s">
        <v>1891</v>
      </c>
      <c r="D629" s="142"/>
      <c r="E629" s="142">
        <v>5</v>
      </c>
      <c r="F629" s="142"/>
      <c r="G629" s="142"/>
      <c r="H629" s="143">
        <v>1</v>
      </c>
      <c r="I629" s="144"/>
      <c r="J629" s="118"/>
    </row>
    <row r="630" spans="1:10" s="119" customFormat="1" ht="26.25" customHeight="1" x14ac:dyDescent="0.25">
      <c r="A630" s="141">
        <v>617</v>
      </c>
      <c r="B630" s="125" t="s">
        <v>1889</v>
      </c>
      <c r="C630" s="125" t="s">
        <v>1892</v>
      </c>
      <c r="D630" s="142"/>
      <c r="E630" s="142">
        <v>5</v>
      </c>
      <c r="F630" s="142"/>
      <c r="G630" s="142"/>
      <c r="H630" s="143">
        <v>1</v>
      </c>
      <c r="I630" s="144"/>
      <c r="J630" s="118"/>
    </row>
    <row r="631" spans="1:10" s="119" customFormat="1" ht="26.25" customHeight="1" x14ac:dyDescent="0.25">
      <c r="A631" s="141">
        <v>618</v>
      </c>
      <c r="B631" s="125" t="s">
        <v>1889</v>
      </c>
      <c r="C631" s="125" t="s">
        <v>1893</v>
      </c>
      <c r="D631" s="142"/>
      <c r="E631" s="142">
        <v>5</v>
      </c>
      <c r="F631" s="142"/>
      <c r="G631" s="142"/>
      <c r="H631" s="143">
        <v>1</v>
      </c>
      <c r="I631" s="144"/>
      <c r="J631" s="118"/>
    </row>
    <row r="632" spans="1:10" s="119" customFormat="1" ht="26.25" customHeight="1" x14ac:dyDescent="0.25">
      <c r="A632" s="141">
        <v>619</v>
      </c>
      <c r="B632" s="125" t="s">
        <v>1894</v>
      </c>
      <c r="C632" s="125" t="s">
        <v>1895</v>
      </c>
      <c r="D632" s="142"/>
      <c r="E632" s="142">
        <v>4</v>
      </c>
      <c r="F632" s="142"/>
      <c r="G632" s="142"/>
      <c r="H632" s="143">
        <v>1</v>
      </c>
      <c r="I632" s="144"/>
      <c r="J632" s="118"/>
    </row>
    <row r="633" spans="1:10" s="119" customFormat="1" ht="26.25" customHeight="1" x14ac:dyDescent="0.25">
      <c r="A633" s="141">
        <v>620</v>
      </c>
      <c r="B633" s="125" t="s">
        <v>181</v>
      </c>
      <c r="C633" s="125" t="s">
        <v>1896</v>
      </c>
      <c r="D633" s="142"/>
      <c r="E633" s="142">
        <v>7</v>
      </c>
      <c r="F633" s="142"/>
      <c r="G633" s="142"/>
      <c r="H633" s="143">
        <v>1</v>
      </c>
      <c r="I633" s="144"/>
      <c r="J633" s="118"/>
    </row>
    <row r="634" spans="1:10" s="119" customFormat="1" ht="26.25" customHeight="1" x14ac:dyDescent="0.25">
      <c r="A634" s="141">
        <v>621</v>
      </c>
      <c r="B634" s="125" t="s">
        <v>1897</v>
      </c>
      <c r="C634" s="125" t="s">
        <v>1898</v>
      </c>
      <c r="D634" s="142"/>
      <c r="E634" s="142">
        <v>7</v>
      </c>
      <c r="F634" s="142"/>
      <c r="G634" s="142"/>
      <c r="H634" s="143">
        <v>1</v>
      </c>
      <c r="I634" s="144"/>
      <c r="J634" s="118"/>
    </row>
    <row r="635" spans="1:10" s="119" customFormat="1" ht="26.25" customHeight="1" x14ac:dyDescent="0.25">
      <c r="A635" s="141">
        <v>622</v>
      </c>
      <c r="B635" s="125" t="s">
        <v>1899</v>
      </c>
      <c r="C635" s="125" t="s">
        <v>1900</v>
      </c>
      <c r="D635" s="142"/>
      <c r="E635" s="142">
        <v>6</v>
      </c>
      <c r="F635" s="142"/>
      <c r="G635" s="142"/>
      <c r="H635" s="143">
        <v>1</v>
      </c>
      <c r="I635" s="144"/>
      <c r="J635" s="118"/>
    </row>
    <row r="636" spans="1:10" s="119" customFormat="1" ht="26.25" customHeight="1" x14ac:dyDescent="0.25">
      <c r="A636" s="141">
        <v>623</v>
      </c>
      <c r="B636" s="125" t="s">
        <v>1901</v>
      </c>
      <c r="C636" s="125" t="s">
        <v>1902</v>
      </c>
      <c r="D636" s="142"/>
      <c r="E636" s="142">
        <v>5</v>
      </c>
      <c r="F636" s="142"/>
      <c r="G636" s="142"/>
      <c r="H636" s="143">
        <v>1</v>
      </c>
      <c r="I636" s="144"/>
      <c r="J636" s="118"/>
    </row>
    <row r="637" spans="1:10" s="119" customFormat="1" ht="26.25" customHeight="1" x14ac:dyDescent="0.25">
      <c r="A637" s="141">
        <v>624</v>
      </c>
      <c r="B637" s="125" t="s">
        <v>98</v>
      </c>
      <c r="C637" s="125" t="s">
        <v>1903</v>
      </c>
      <c r="D637" s="142"/>
      <c r="E637" s="142">
        <v>6</v>
      </c>
      <c r="F637" s="142"/>
      <c r="G637" s="142"/>
      <c r="H637" s="143">
        <v>1</v>
      </c>
      <c r="I637" s="144"/>
      <c r="J637" s="118"/>
    </row>
    <row r="638" spans="1:10" s="119" customFormat="1" ht="26.25" customHeight="1" x14ac:dyDescent="0.25">
      <c r="A638" s="141">
        <v>625</v>
      </c>
      <c r="B638" s="125" t="s">
        <v>1904</v>
      </c>
      <c r="C638" s="125" t="s">
        <v>1905</v>
      </c>
      <c r="D638" s="142"/>
      <c r="E638" s="142">
        <v>6</v>
      </c>
      <c r="F638" s="142"/>
      <c r="G638" s="142"/>
      <c r="H638" s="143">
        <v>1</v>
      </c>
      <c r="I638" s="144"/>
      <c r="J638" s="118"/>
    </row>
    <row r="639" spans="1:10" s="119" customFormat="1" ht="26.25" customHeight="1" x14ac:dyDescent="0.25">
      <c r="A639" s="141">
        <v>626</v>
      </c>
      <c r="B639" s="125" t="s">
        <v>1904</v>
      </c>
      <c r="C639" s="125" t="s">
        <v>1906</v>
      </c>
      <c r="D639" s="142"/>
      <c r="E639" s="142">
        <v>5</v>
      </c>
      <c r="F639" s="142"/>
      <c r="G639" s="142"/>
      <c r="H639" s="143">
        <v>1</v>
      </c>
      <c r="I639" s="144"/>
      <c r="J639" s="118"/>
    </row>
    <row r="640" spans="1:10" s="119" customFormat="1" ht="26.25" customHeight="1" x14ac:dyDescent="0.25">
      <c r="A640" s="141">
        <v>627</v>
      </c>
      <c r="B640" s="125" t="s">
        <v>1406</v>
      </c>
      <c r="C640" s="125" t="s">
        <v>1407</v>
      </c>
      <c r="D640" s="142"/>
      <c r="E640" s="142">
        <v>8</v>
      </c>
      <c r="F640" s="142"/>
      <c r="G640" s="142"/>
      <c r="H640" s="143">
        <v>1</v>
      </c>
      <c r="I640" s="144"/>
      <c r="J640" s="118"/>
    </row>
    <row r="641" spans="1:10" s="119" customFormat="1" ht="26.25" customHeight="1" x14ac:dyDescent="0.25">
      <c r="A641" s="141">
        <v>628</v>
      </c>
      <c r="B641" s="125" t="s">
        <v>1907</v>
      </c>
      <c r="C641" s="125" t="s">
        <v>1908</v>
      </c>
      <c r="D641" s="142"/>
      <c r="E641" s="142">
        <v>2</v>
      </c>
      <c r="F641" s="142"/>
      <c r="G641" s="142"/>
      <c r="H641" s="143">
        <v>1</v>
      </c>
      <c r="I641" s="144"/>
      <c r="J641" s="118"/>
    </row>
    <row r="642" spans="1:10" s="119" customFormat="1" ht="26.25" customHeight="1" x14ac:dyDescent="0.25">
      <c r="A642" s="141">
        <v>629</v>
      </c>
      <c r="B642" s="125" t="s">
        <v>255</v>
      </c>
      <c r="C642" s="125" t="s">
        <v>1909</v>
      </c>
      <c r="D642" s="142"/>
      <c r="E642" s="142">
        <v>4</v>
      </c>
      <c r="F642" s="142"/>
      <c r="G642" s="142"/>
      <c r="H642" s="143">
        <v>1</v>
      </c>
      <c r="I642" s="144"/>
      <c r="J642" s="118"/>
    </row>
    <row r="643" spans="1:10" s="119" customFormat="1" ht="26.25" customHeight="1" x14ac:dyDescent="0.25">
      <c r="A643" s="141">
        <v>630</v>
      </c>
      <c r="B643" s="125" t="s">
        <v>255</v>
      </c>
      <c r="C643" s="125" t="s">
        <v>1910</v>
      </c>
      <c r="D643" s="142"/>
      <c r="E643" s="142">
        <v>4</v>
      </c>
      <c r="F643" s="142"/>
      <c r="G643" s="142"/>
      <c r="H643" s="143">
        <v>1</v>
      </c>
      <c r="I643" s="144"/>
      <c r="J643" s="118"/>
    </row>
    <row r="644" spans="1:10" s="119" customFormat="1" ht="26.25" customHeight="1" x14ac:dyDescent="0.25">
      <c r="A644" s="141">
        <v>631</v>
      </c>
      <c r="B644" s="125" t="s">
        <v>19</v>
      </c>
      <c r="C644" s="125" t="s">
        <v>1911</v>
      </c>
      <c r="D644" s="142"/>
      <c r="E644" s="142">
        <v>8</v>
      </c>
      <c r="F644" s="142"/>
      <c r="G644" s="142"/>
      <c r="H644" s="143">
        <v>1</v>
      </c>
      <c r="I644" s="144"/>
      <c r="J644" s="118"/>
    </row>
    <row r="645" spans="1:10" s="119" customFormat="1" ht="26.25" customHeight="1" x14ac:dyDescent="0.25">
      <c r="A645" s="141">
        <v>632</v>
      </c>
      <c r="B645" s="125" t="s">
        <v>208</v>
      </c>
      <c r="C645" s="125" t="s">
        <v>1912</v>
      </c>
      <c r="D645" s="142"/>
      <c r="E645" s="142">
        <v>7</v>
      </c>
      <c r="F645" s="142"/>
      <c r="G645" s="142"/>
      <c r="H645" s="143">
        <v>1</v>
      </c>
      <c r="I645" s="144"/>
      <c r="J645" s="118"/>
    </row>
    <row r="646" spans="1:10" s="119" customFormat="1" ht="26.25" customHeight="1" x14ac:dyDescent="0.25">
      <c r="A646" s="141">
        <v>633</v>
      </c>
      <c r="B646" s="125" t="s">
        <v>1913</v>
      </c>
      <c r="C646" s="125" t="s">
        <v>1914</v>
      </c>
      <c r="D646" s="142"/>
      <c r="E646" s="142">
        <v>6</v>
      </c>
      <c r="F646" s="142"/>
      <c r="G646" s="142"/>
      <c r="H646" s="143">
        <v>1</v>
      </c>
      <c r="I646" s="144"/>
      <c r="J646" s="118"/>
    </row>
    <row r="647" spans="1:10" s="119" customFormat="1" ht="26.25" customHeight="1" x14ac:dyDescent="0.25">
      <c r="A647" s="141">
        <v>634</v>
      </c>
      <c r="B647" s="125" t="s">
        <v>340</v>
      </c>
      <c r="C647" s="125" t="s">
        <v>341</v>
      </c>
      <c r="D647" s="142"/>
      <c r="E647" s="142">
        <v>7</v>
      </c>
      <c r="F647" s="142"/>
      <c r="G647" s="142"/>
      <c r="H647" s="143">
        <v>1</v>
      </c>
      <c r="I647" s="144"/>
      <c r="J647" s="118"/>
    </row>
    <row r="648" spans="1:10" s="119" customFormat="1" ht="26.25" customHeight="1" x14ac:dyDescent="0.25">
      <c r="A648" s="141">
        <v>635</v>
      </c>
      <c r="B648" s="125" t="s">
        <v>907</v>
      </c>
      <c r="C648" s="125" t="s">
        <v>1915</v>
      </c>
      <c r="D648" s="142"/>
      <c r="E648" s="142">
        <v>6</v>
      </c>
      <c r="F648" s="142"/>
      <c r="G648" s="142"/>
      <c r="H648" s="143">
        <v>1</v>
      </c>
      <c r="I648" s="144"/>
      <c r="J648" s="118"/>
    </row>
    <row r="649" spans="1:10" s="119" customFormat="1" ht="26.25" customHeight="1" x14ac:dyDescent="0.25">
      <c r="A649" s="141">
        <v>636</v>
      </c>
      <c r="B649" s="125" t="s">
        <v>1916</v>
      </c>
      <c r="C649" s="125" t="s">
        <v>1917</v>
      </c>
      <c r="D649" s="142"/>
      <c r="E649" s="142">
        <v>4</v>
      </c>
      <c r="F649" s="142"/>
      <c r="G649" s="142"/>
      <c r="H649" s="143">
        <v>1</v>
      </c>
      <c r="I649" s="144"/>
      <c r="J649" s="118"/>
    </row>
    <row r="650" spans="1:10" s="119" customFormat="1" ht="26.25" customHeight="1" x14ac:dyDescent="0.25">
      <c r="A650" s="141">
        <v>637</v>
      </c>
      <c r="B650" s="125" t="s">
        <v>1151</v>
      </c>
      <c r="C650" s="125" t="s">
        <v>1693</v>
      </c>
      <c r="D650" s="142"/>
      <c r="E650" s="142">
        <v>7</v>
      </c>
      <c r="F650" s="142"/>
      <c r="G650" s="142"/>
      <c r="H650" s="143">
        <v>1</v>
      </c>
      <c r="I650" s="144"/>
      <c r="J650" s="118"/>
    </row>
    <row r="651" spans="1:10" s="119" customFormat="1" ht="26.25" customHeight="1" x14ac:dyDescent="0.25">
      <c r="A651" s="141">
        <v>638</v>
      </c>
      <c r="B651" s="125" t="s">
        <v>27</v>
      </c>
      <c r="C651" s="125" t="s">
        <v>1918</v>
      </c>
      <c r="D651" s="142"/>
      <c r="E651" s="142">
        <v>7</v>
      </c>
      <c r="F651" s="142"/>
      <c r="G651" s="142"/>
      <c r="H651" s="143">
        <v>1</v>
      </c>
      <c r="I651" s="144"/>
      <c r="J651" s="118"/>
    </row>
    <row r="652" spans="1:10" s="119" customFormat="1" ht="26.25" customHeight="1" x14ac:dyDescent="0.25">
      <c r="A652" s="141">
        <v>639</v>
      </c>
      <c r="B652" s="125" t="s">
        <v>919</v>
      </c>
      <c r="C652" s="125" t="s">
        <v>1919</v>
      </c>
      <c r="D652" s="142"/>
      <c r="E652" s="142">
        <v>5</v>
      </c>
      <c r="F652" s="142"/>
      <c r="G652" s="142"/>
      <c r="H652" s="143">
        <v>1</v>
      </c>
      <c r="I652" s="144"/>
      <c r="J652" s="118"/>
    </row>
    <row r="653" spans="1:10" s="119" customFormat="1" ht="26.25" customHeight="1" x14ac:dyDescent="0.25">
      <c r="A653" s="141">
        <v>640</v>
      </c>
      <c r="B653" s="125" t="s">
        <v>28</v>
      </c>
      <c r="C653" s="125" t="s">
        <v>1723</v>
      </c>
      <c r="D653" s="142"/>
      <c r="E653" s="142">
        <v>8</v>
      </c>
      <c r="F653" s="142"/>
      <c r="G653" s="142"/>
      <c r="H653" s="143">
        <v>1</v>
      </c>
      <c r="I653" s="144"/>
      <c r="J653" s="118"/>
    </row>
    <row r="654" spans="1:10" s="119" customFormat="1" ht="26.25" customHeight="1" x14ac:dyDescent="0.25">
      <c r="A654" s="141">
        <v>641</v>
      </c>
      <c r="B654" s="125" t="s">
        <v>29</v>
      </c>
      <c r="C654" s="125" t="s">
        <v>1920</v>
      </c>
      <c r="D654" s="142"/>
      <c r="E654" s="142">
        <v>7</v>
      </c>
      <c r="F654" s="142"/>
      <c r="G654" s="142"/>
      <c r="H654" s="143">
        <v>1</v>
      </c>
      <c r="I654" s="144"/>
      <c r="J654" s="118"/>
    </row>
    <row r="655" spans="1:10" s="119" customFormat="1" ht="26.25" customHeight="1" x14ac:dyDescent="0.25">
      <c r="A655" s="141">
        <v>642</v>
      </c>
      <c r="B655" s="125" t="s">
        <v>1921</v>
      </c>
      <c r="C655" s="125" t="s">
        <v>1922</v>
      </c>
      <c r="D655" s="142"/>
      <c r="E655" s="142">
        <v>6</v>
      </c>
      <c r="F655" s="142"/>
      <c r="G655" s="142"/>
      <c r="H655" s="143">
        <v>1</v>
      </c>
      <c r="I655" s="144"/>
      <c r="J655" s="118"/>
    </row>
    <row r="656" spans="1:10" s="119" customFormat="1" ht="26.25" customHeight="1" x14ac:dyDescent="0.25">
      <c r="A656" s="141">
        <v>643</v>
      </c>
      <c r="B656" s="125" t="s">
        <v>1923</v>
      </c>
      <c r="C656" s="125" t="s">
        <v>1924</v>
      </c>
      <c r="D656" s="142"/>
      <c r="E656" s="142">
        <v>5</v>
      </c>
      <c r="F656" s="142"/>
      <c r="G656" s="142"/>
      <c r="H656" s="143">
        <v>1</v>
      </c>
      <c r="I656" s="144"/>
      <c r="J656" s="118"/>
    </row>
    <row r="657" spans="1:10" s="119" customFormat="1" ht="26.25" customHeight="1" x14ac:dyDescent="0.25">
      <c r="A657" s="141">
        <v>644</v>
      </c>
      <c r="B657" s="125" t="s">
        <v>1925</v>
      </c>
      <c r="C657" s="125" t="s">
        <v>1926</v>
      </c>
      <c r="D657" s="142"/>
      <c r="E657" s="142">
        <v>7</v>
      </c>
      <c r="F657" s="142"/>
      <c r="G657" s="142"/>
      <c r="H657" s="143">
        <v>1</v>
      </c>
      <c r="I657" s="144"/>
      <c r="J657" s="118"/>
    </row>
    <row r="658" spans="1:10" s="119" customFormat="1" ht="26.25" customHeight="1" x14ac:dyDescent="0.25">
      <c r="A658" s="141">
        <v>645</v>
      </c>
      <c r="B658" s="125" t="s">
        <v>1925</v>
      </c>
      <c r="C658" s="125" t="s">
        <v>1927</v>
      </c>
      <c r="D658" s="142"/>
      <c r="E658" s="142">
        <v>6</v>
      </c>
      <c r="F658" s="142"/>
      <c r="G658" s="142"/>
      <c r="H658" s="143">
        <v>1</v>
      </c>
      <c r="I658" s="144"/>
      <c r="J658" s="118"/>
    </row>
    <row r="659" spans="1:10" s="119" customFormat="1" ht="26.25" customHeight="1" x14ac:dyDescent="0.25">
      <c r="A659" s="141">
        <v>646</v>
      </c>
      <c r="B659" s="125" t="s">
        <v>1928</v>
      </c>
      <c r="C659" s="125" t="s">
        <v>1929</v>
      </c>
      <c r="D659" s="142"/>
      <c r="E659" s="142">
        <v>5</v>
      </c>
      <c r="F659" s="142"/>
      <c r="G659" s="142"/>
      <c r="H659" s="143">
        <v>1</v>
      </c>
      <c r="I659" s="144"/>
      <c r="J659" s="118"/>
    </row>
    <row r="660" spans="1:10" s="119" customFormat="1" ht="26.25" customHeight="1" x14ac:dyDescent="0.25">
      <c r="A660" s="141">
        <v>647</v>
      </c>
      <c r="B660" s="125" t="s">
        <v>1930</v>
      </c>
      <c r="C660" s="125" t="s">
        <v>1931</v>
      </c>
      <c r="D660" s="142"/>
      <c r="E660" s="142">
        <v>5</v>
      </c>
      <c r="F660" s="142"/>
      <c r="G660" s="142"/>
      <c r="H660" s="143">
        <v>1</v>
      </c>
      <c r="I660" s="144"/>
      <c r="J660" s="118"/>
    </row>
    <row r="661" spans="1:10" s="119" customFormat="1" ht="26.25" customHeight="1" x14ac:dyDescent="0.25">
      <c r="A661" s="141">
        <v>648</v>
      </c>
      <c r="B661" s="125" t="s">
        <v>1932</v>
      </c>
      <c r="C661" s="125" t="s">
        <v>1933</v>
      </c>
      <c r="D661" s="142"/>
      <c r="E661" s="142">
        <v>5</v>
      </c>
      <c r="F661" s="142"/>
      <c r="G661" s="142"/>
      <c r="H661" s="143">
        <v>1</v>
      </c>
      <c r="I661" s="144"/>
      <c r="J661" s="118"/>
    </row>
    <row r="662" spans="1:10" s="119" customFormat="1" ht="26.25" customHeight="1" x14ac:dyDescent="0.25">
      <c r="A662" s="141">
        <v>649</v>
      </c>
      <c r="B662" s="125" t="s">
        <v>1934</v>
      </c>
      <c r="C662" s="125" t="s">
        <v>1935</v>
      </c>
      <c r="D662" s="142"/>
      <c r="E662" s="142">
        <v>5</v>
      </c>
      <c r="F662" s="142"/>
      <c r="G662" s="142"/>
      <c r="H662" s="143">
        <v>1</v>
      </c>
      <c r="I662" s="144"/>
      <c r="J662" s="118"/>
    </row>
    <row r="663" spans="1:10" s="119" customFormat="1" ht="26.25" customHeight="1" x14ac:dyDescent="0.25">
      <c r="A663" s="141">
        <v>650</v>
      </c>
      <c r="B663" s="125" t="s">
        <v>389</v>
      </c>
      <c r="C663" s="125" t="s">
        <v>1936</v>
      </c>
      <c r="D663" s="142"/>
      <c r="E663" s="142">
        <v>7</v>
      </c>
      <c r="F663" s="142"/>
      <c r="G663" s="142"/>
      <c r="H663" s="143">
        <v>1</v>
      </c>
      <c r="I663" s="144"/>
      <c r="J663" s="118"/>
    </row>
    <row r="664" spans="1:10" s="119" customFormat="1" ht="26.25" customHeight="1" x14ac:dyDescent="0.25">
      <c r="A664" s="141">
        <v>651</v>
      </c>
      <c r="B664" s="125" t="s">
        <v>389</v>
      </c>
      <c r="C664" s="125" t="s">
        <v>1937</v>
      </c>
      <c r="D664" s="142"/>
      <c r="E664" s="142">
        <v>5</v>
      </c>
      <c r="F664" s="142"/>
      <c r="G664" s="142"/>
      <c r="H664" s="143">
        <v>1</v>
      </c>
      <c r="I664" s="144"/>
      <c r="J664" s="118"/>
    </row>
    <row r="665" spans="1:10" s="119" customFormat="1" ht="26.25" customHeight="1" x14ac:dyDescent="0.25">
      <c r="A665" s="141">
        <v>652</v>
      </c>
      <c r="B665" s="125" t="s">
        <v>961</v>
      </c>
      <c r="C665" s="125" t="s">
        <v>962</v>
      </c>
      <c r="D665" s="142"/>
      <c r="E665" s="142">
        <v>6</v>
      </c>
      <c r="F665" s="142"/>
      <c r="G665" s="142"/>
      <c r="H665" s="143">
        <v>1</v>
      </c>
      <c r="I665" s="144"/>
      <c r="J665" s="118"/>
    </row>
    <row r="666" spans="1:10" s="119" customFormat="1" ht="26.25" customHeight="1" x14ac:dyDescent="0.25">
      <c r="A666" s="141">
        <v>653</v>
      </c>
      <c r="B666" s="125" t="s">
        <v>1938</v>
      </c>
      <c r="C666" s="125" t="s">
        <v>1939</v>
      </c>
      <c r="D666" s="142"/>
      <c r="E666" s="142">
        <v>5</v>
      </c>
      <c r="F666" s="142"/>
      <c r="G666" s="142"/>
      <c r="H666" s="143">
        <v>1</v>
      </c>
      <c r="I666" s="144"/>
      <c r="J666" s="118"/>
    </row>
    <row r="667" spans="1:10" s="119" customFormat="1" ht="26.25" customHeight="1" thickBot="1" x14ac:dyDescent="0.3">
      <c r="A667" s="141">
        <v>654</v>
      </c>
      <c r="B667" s="128" t="s">
        <v>1199</v>
      </c>
      <c r="C667" s="128" t="s">
        <v>1940</v>
      </c>
      <c r="D667" s="149"/>
      <c r="E667" s="149">
        <v>6</v>
      </c>
      <c r="F667" s="149"/>
      <c r="G667" s="149"/>
      <c r="H667" s="150">
        <v>1</v>
      </c>
      <c r="I667" s="151"/>
      <c r="J667" s="118"/>
    </row>
    <row r="668" spans="1:10" s="119" customFormat="1" ht="26.25" customHeight="1" thickBot="1" x14ac:dyDescent="0.3">
      <c r="A668" s="158"/>
      <c r="B668" s="159"/>
      <c r="C668" s="160" t="s">
        <v>1941</v>
      </c>
      <c r="D668" s="161" t="s">
        <v>1953</v>
      </c>
      <c r="E668" s="161" t="s">
        <v>1953</v>
      </c>
      <c r="F668" s="161" t="s">
        <v>1953</v>
      </c>
      <c r="G668" s="161" t="s">
        <v>1953</v>
      </c>
      <c r="H668" s="162" t="s">
        <v>1953</v>
      </c>
      <c r="I668" s="163" t="s">
        <v>1954</v>
      </c>
      <c r="J668" s="1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Zadanie 1</vt:lpstr>
      <vt:lpstr>Zadanie 2</vt:lpstr>
      <vt:lpstr>Zadanie 3</vt:lpstr>
      <vt:lpstr>Zadanie 4</vt:lpstr>
      <vt:lpstr>Zadanie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WSSD Olsztyn</cp:lastModifiedBy>
  <dcterms:created xsi:type="dcterms:W3CDTF">2026-03-03T12:04:13Z</dcterms:created>
  <dcterms:modified xsi:type="dcterms:W3CDTF">2026-09-22T07:53:30Z</dcterms:modified>
  <cp:category/>
</cp:coreProperties>
</file>