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3920" windowHeight="1047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J53" i="1"/>
  <c r="N53" l="1"/>
</calcChain>
</file>

<file path=xl/sharedStrings.xml><?xml version="1.0" encoding="utf-8"?>
<sst xmlns="http://schemas.openxmlformats.org/spreadsheetml/2006/main" count="163" uniqueCount="120">
  <si>
    <t>Nazwa asortymentu</t>
  </si>
  <si>
    <t>L.p.</t>
  </si>
  <si>
    <t>J.m.</t>
  </si>
  <si>
    <t>Ilość</t>
  </si>
  <si>
    <t xml:space="preserve">Proponowana marża:
 - % 
od przeciętnej 
ceny
WR-SRH S.A. Bronisze 
</t>
  </si>
  <si>
    <t xml:space="preserve">Cena jednostkowa netto po 
uwzględnieniu marży
</t>
  </si>
  <si>
    <t xml:space="preserve">Wartość
netto
po uwzględnieniu marży
</t>
  </si>
  <si>
    <t>Stawka VAT</t>
  </si>
  <si>
    <t>Wartość VAT</t>
  </si>
  <si>
    <t xml:space="preserve">Wartość brutto po uwzględnieniu marży
</t>
  </si>
  <si>
    <t>WARZYWA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</si>
  <si>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</si>
  <si>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</si>
  <si>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</si>
  <si>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</si>
  <si>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</si>
  <si>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</si>
  <si>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</si>
  <si>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</si>
  <si>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</si>
  <si>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</si>
  <si>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</si>
  <si>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</si>
  <si>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</si>
  <si>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</si>
  <si>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</si>
  <si>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</si>
  <si>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</si>
  <si>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</si>
  <si>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</si>
  <si>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</si>
  <si>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</si>
  <si>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</si>
  <si>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</si>
  <si>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</si>
  <si>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</si>
  <si>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</si>
  <si>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</si>
  <si>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</si>
  <si>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</si>
  <si>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</si>
  <si>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</si>
  <si>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</si>
  <si>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</si>
  <si>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</si>
  <si>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</si>
  <si>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</si>
  <si>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</si>
  <si>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</si>
  <si>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</si>
  <si>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</si>
  <si>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</si>
  <si>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</si>
  <si>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</si>
  <si>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</si>
  <si>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</si>
  <si>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</si>
  <si>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</si>
  <si>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</si>
  <si>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KISZONKI</t>
  </si>
  <si>
    <t>Ogórek kiszony</t>
  </si>
  <si>
    <t>OWOCE</t>
  </si>
  <si>
    <t>Burak ćwikłowy</t>
  </si>
  <si>
    <t>Cebula</t>
  </si>
  <si>
    <t>Czosnek</t>
  </si>
  <si>
    <t>Kapusta biała</t>
  </si>
  <si>
    <t>Kapusta czerwona</t>
  </si>
  <si>
    <t xml:space="preserve">Kapusta pekińska </t>
  </si>
  <si>
    <t>Sałata masłowa</t>
  </si>
  <si>
    <t>Pietruszka natka</t>
  </si>
  <si>
    <t>Szczypior</t>
  </si>
  <si>
    <t xml:space="preserve">Rzodkiewka </t>
  </si>
  <si>
    <t>Por</t>
  </si>
  <si>
    <t>Cebula czerwona</t>
  </si>
  <si>
    <t>Sałata lodowa</t>
  </si>
  <si>
    <t>Papryka żółta</t>
  </si>
  <si>
    <t>Papryka czerwona</t>
  </si>
  <si>
    <t>Mandarynki</t>
  </si>
  <si>
    <t>Cytryny</t>
  </si>
  <si>
    <t>Gruszka konferencja</t>
  </si>
  <si>
    <t>Kiwi</t>
  </si>
  <si>
    <t>Pomarańcze</t>
  </si>
  <si>
    <t>Banan</t>
  </si>
  <si>
    <t>kg</t>
  </si>
  <si>
    <t>szt</t>
  </si>
  <si>
    <t>pęcz</t>
  </si>
  <si>
    <t xml:space="preserve">Cena jednostkowa brutto po 
uwzględnieniu marży
</t>
  </si>
  <si>
    <t xml:space="preserve">Cena jednostkowa netto </t>
  </si>
  <si>
    <t>Suma netto</t>
  </si>
  <si>
    <t>Suma brutto</t>
  </si>
  <si>
    <t>Rozmaryn</t>
  </si>
  <si>
    <t>ogórek małosolny</t>
  </si>
  <si>
    <t xml:space="preserve">Botwina </t>
  </si>
  <si>
    <t>Roszponka</t>
  </si>
  <si>
    <t>kapusta młoda</t>
  </si>
  <si>
    <t xml:space="preserve">Truskawki </t>
  </si>
  <si>
    <t xml:space="preserve">Arbuz </t>
  </si>
  <si>
    <t xml:space="preserve">Brzoskwinie </t>
  </si>
  <si>
    <t>Nektarynki</t>
  </si>
  <si>
    <t xml:space="preserve">Morele </t>
  </si>
  <si>
    <t xml:space="preserve">Bazylia </t>
  </si>
  <si>
    <t xml:space="preserve">Oregano </t>
  </si>
  <si>
    <t xml:space="preserve">Mięta </t>
  </si>
  <si>
    <t xml:space="preserve">Tymianek </t>
  </si>
  <si>
    <t xml:space="preserve">Kolendra </t>
  </si>
  <si>
    <t>Marchew</t>
  </si>
  <si>
    <t>Pomidor</t>
  </si>
  <si>
    <t>Ziemniaki</t>
  </si>
  <si>
    <t>Ogórek świeży długi</t>
  </si>
  <si>
    <t xml:space="preserve">Jabłka </t>
  </si>
  <si>
    <t>49.</t>
  </si>
  <si>
    <r>
      <t>Wzór formularza cenowego  (</t>
    </r>
    <r>
      <rPr>
        <b/>
        <sz val="18"/>
        <color indexed="10"/>
        <rFont val="Arial"/>
        <family val="2"/>
        <charset val="238"/>
      </rPr>
      <t>Poprawność wypełnienia formularza leży po stronie wykonawcy</t>
    </r>
    <r>
      <rPr>
        <b/>
        <sz val="18"/>
        <color indexed="8"/>
        <rFont val="Arial"/>
        <family val="2"/>
        <charset val="238"/>
      </rPr>
      <t>)</t>
    </r>
  </si>
  <si>
    <t xml:space="preserve">Do wyceny należy brać pod uwagę w pierwszej kolejności notowania cenowe WR-SRH S.A.  asortymentu krajowego, chyba że jest wyraźnie zaznaczone inaczej. W przypadku braku w danym dniu ceny określonego asortymentu krajowego należy uwzględnić  do wyceny podaną cenę odpowiednika asortymentu z importu.
</t>
  </si>
  <si>
    <t xml:space="preserve">ZIOŁA żywe, niesuszone,  w doniczkach (250-350g) </t>
  </si>
  <si>
    <t>Kapusta kiszona bez dodatków zakwaszających</t>
  </si>
  <si>
    <t>Koperek</t>
  </si>
  <si>
    <t>kiełki słonecznika- opak.</t>
  </si>
  <si>
    <t>Śliwki węgierka</t>
  </si>
  <si>
    <t xml:space="preserve">Przeciętna
cena jednostkowa 
brutto wg notowań 
WR-SRH S.A. Bronisze 
na dzień 19.08.2020 r.
</t>
  </si>
  <si>
    <t xml:space="preserve">Wartość brutto
wg cen 
WR-SRH S.A. Bronisze 
na dzień 19.08.2020 r.
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</si>
</sst>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10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6"/>
      <color indexed="8"/>
      <name val="Calibri"/>
      <family val="2"/>
    </font>
    <font>
      <b/>
      <sz val="16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sz val="16"/>
      <color indexed="10"/>
      <name val="Arial"/>
      <family val="2"/>
      <charset val="238"/>
    </font>
    <font>
      <sz val="16"/>
      <color indexed="8"/>
      <name val="Calibri"/>
      <family val="2"/>
      <charset val="238"/>
    </font>
    <font>
      <sz val="16"/>
      <name val="Calibri"/>
      <family val="2"/>
      <charset val="238"/>
    </font>
    <font>
      <b/>
      <sz val="18"/>
      <color indexed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3" fillId="0" borderId="1" xfId="0" applyFont="1" applyBorder="1"/>
    <xf numFmtId="0" fontId="0" fillId="0" borderId="0" xfId="0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/>
    <xf numFmtId="164" fontId="0" fillId="0" borderId="0" xfId="0" applyNumberFormat="1"/>
    <xf numFmtId="0" fontId="2" fillId="0" borderId="1" xfId="0" applyNumberFormat="1" applyFont="1" applyBorder="1" applyAlignment="1">
      <alignment horizontal="center" vertical="top" wrapText="1"/>
    </xf>
    <xf numFmtId="0" fontId="0" fillId="0" borderId="0" xfId="0" applyNumberFormat="1"/>
    <xf numFmtId="0" fontId="4" fillId="0" borderId="1" xfId="0" applyNumberFormat="1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164" fontId="0" fillId="0" borderId="0" xfId="0" applyNumberFormat="1" applyFill="1"/>
    <xf numFmtId="0" fontId="3" fillId="0" borderId="2" xfId="0" applyFont="1" applyBorder="1"/>
    <xf numFmtId="164" fontId="3" fillId="0" borderId="2" xfId="0" applyNumberFormat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Fill="1" applyBorder="1"/>
    <xf numFmtId="164" fontId="0" fillId="0" borderId="1" xfId="0" applyNumberFormat="1" applyBorder="1"/>
    <xf numFmtId="0" fontId="0" fillId="0" borderId="1" xfId="0" applyNumberFormat="1" applyBorder="1"/>
    <xf numFmtId="0" fontId="7" fillId="0" borderId="1" xfId="0" applyFont="1" applyBorder="1"/>
    <xf numFmtId="0" fontId="8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3" fillId="0" borderId="3" xfId="0" applyFont="1" applyFill="1" applyBorder="1"/>
    <xf numFmtId="0" fontId="3" fillId="0" borderId="0" xfId="0" applyFont="1"/>
    <xf numFmtId="164" fontId="3" fillId="0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/>
    <xf numFmtId="9" fontId="3" fillId="2" borderId="1" xfId="0" applyNumberFormat="1" applyFont="1" applyFill="1" applyBorder="1" applyAlignment="1">
      <alignment horizontal="center"/>
    </xf>
    <xf numFmtId="0" fontId="0" fillId="2" borderId="1" xfId="0" applyNumberFormat="1" applyFill="1" applyBorder="1"/>
    <xf numFmtId="0" fontId="0" fillId="2" borderId="0" xfId="0" applyNumberFormat="1" applyFill="1"/>
    <xf numFmtId="164" fontId="2" fillId="2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/>
    <xf numFmtId="164" fontId="8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164" fontId="0" fillId="2" borderId="1" xfId="0" applyNumberFormat="1" applyFill="1" applyBorder="1"/>
    <xf numFmtId="164" fontId="0" fillId="2" borderId="0" xfId="0" applyNumberFormat="1" applyFill="1"/>
    <xf numFmtId="0" fontId="3" fillId="0" borderId="1" xfId="0" applyFont="1" applyBorder="1" applyAlignment="1">
      <alignment wrapText="1"/>
    </xf>
    <xf numFmtId="0" fontId="5" fillId="0" borderId="4" xfId="0" applyFont="1" applyBorder="1" applyAlignment="1">
      <alignment horizontal="center" vertical="top"/>
    </xf>
    <xf numFmtId="0" fontId="6" fillId="0" borderId="0" xfId="0" applyFont="1" applyAlignment="1">
      <alignment vertical="justify" wrapText="1"/>
    </xf>
  </cellXfs>
  <cellStyles count="1">
    <cellStyle name="Normalny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1"/>
  <sheetViews>
    <sheetView tabSelected="1" zoomScale="50" zoomScaleNormal="70" workbookViewId="0">
      <selection activeCell="R2" sqref="R2"/>
    </sheetView>
  </sheetViews>
  <sheetFormatPr defaultRowHeight="15"/>
  <cols>
    <col min="1" max="1" width="7.5703125" customWidth="1"/>
    <col min="2" max="2" width="45.42578125" customWidth="1"/>
    <col min="4" max="4" width="16.140625" customWidth="1"/>
    <col min="5" max="5" width="19.85546875" style="42" customWidth="1"/>
    <col min="6" max="6" width="19" style="8" customWidth="1"/>
    <col min="7" max="7" width="24.7109375" style="35" customWidth="1"/>
    <col min="8" max="8" width="21" style="8" customWidth="1"/>
    <col min="9" max="9" width="25.28515625" style="8" customWidth="1"/>
    <col min="10" max="10" width="21.140625" style="8" customWidth="1"/>
    <col min="11" max="11" width="19" style="10" customWidth="1"/>
    <col min="12" max="12" width="17.5703125" style="8" customWidth="1"/>
    <col min="13" max="13" width="21.140625" style="8" customWidth="1"/>
    <col min="14" max="14" width="22" style="8" customWidth="1"/>
  </cols>
  <sheetData>
    <row r="1" spans="1:14" ht="40.5" customHeight="1">
      <c r="B1" s="44" t="s">
        <v>111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s="5" customFormat="1" ht="219.75" customHeight="1">
      <c r="A2" s="1" t="s">
        <v>1</v>
      </c>
      <c r="B2" s="2" t="s">
        <v>0</v>
      </c>
      <c r="C2" s="2" t="s">
        <v>2</v>
      </c>
      <c r="D2" s="2" t="s">
        <v>3</v>
      </c>
      <c r="E2" s="36" t="s">
        <v>118</v>
      </c>
      <c r="F2" s="6" t="s">
        <v>119</v>
      </c>
      <c r="G2" s="31" t="s">
        <v>4</v>
      </c>
      <c r="H2" s="6" t="s">
        <v>87</v>
      </c>
      <c r="I2" s="6" t="s">
        <v>5</v>
      </c>
      <c r="J2" s="6" t="s">
        <v>6</v>
      </c>
      <c r="K2" s="9" t="s">
        <v>7</v>
      </c>
      <c r="L2" s="6" t="s">
        <v>8</v>
      </c>
      <c r="M2" s="6" t="s">
        <v>86</v>
      </c>
      <c r="N2" s="6" t="s">
        <v>9</v>
      </c>
    </row>
    <row r="3" spans="1:14" ht="21">
      <c r="A3" s="25"/>
      <c r="B3" s="3" t="s">
        <v>10</v>
      </c>
      <c r="C3" s="4"/>
      <c r="D3" s="4"/>
      <c r="E3" s="37"/>
      <c r="F3" s="7"/>
      <c r="G3" s="32"/>
      <c r="H3" s="7"/>
      <c r="I3" s="7"/>
      <c r="J3" s="7"/>
      <c r="K3" s="11"/>
      <c r="L3" s="7"/>
      <c r="M3" s="7"/>
      <c r="N3" s="7"/>
    </row>
    <row r="4" spans="1:14" ht="21">
      <c r="A4" s="25" t="s">
        <v>11</v>
      </c>
      <c r="B4" s="21" t="s">
        <v>62</v>
      </c>
      <c r="C4" s="4" t="s">
        <v>83</v>
      </c>
      <c r="D4" s="29">
        <v>2000</v>
      </c>
      <c r="E4" s="38"/>
      <c r="F4" s="12"/>
      <c r="G4" s="33"/>
      <c r="H4" s="12"/>
      <c r="I4" s="12"/>
      <c r="J4" s="12"/>
      <c r="K4" s="13"/>
      <c r="L4" s="12"/>
      <c r="M4" s="12"/>
      <c r="N4" s="12"/>
    </row>
    <row r="5" spans="1:14" ht="21">
      <c r="A5" s="25" t="s">
        <v>12</v>
      </c>
      <c r="B5" s="21" t="s">
        <v>63</v>
      </c>
      <c r="C5" s="4" t="s">
        <v>83</v>
      </c>
      <c r="D5" s="27">
        <v>720</v>
      </c>
      <c r="E5" s="38"/>
      <c r="F5" s="12"/>
      <c r="G5" s="33"/>
      <c r="H5" s="12"/>
      <c r="I5" s="12"/>
      <c r="J5" s="12"/>
      <c r="K5" s="13"/>
      <c r="L5" s="12"/>
      <c r="M5" s="12"/>
      <c r="N5" s="12"/>
    </row>
    <row r="6" spans="1:14" ht="21">
      <c r="A6" s="25" t="s">
        <v>13</v>
      </c>
      <c r="B6" s="21" t="s">
        <v>64</v>
      </c>
      <c r="C6" s="4" t="s">
        <v>84</v>
      </c>
      <c r="D6" s="27">
        <v>50</v>
      </c>
      <c r="E6" s="38"/>
      <c r="F6" s="12"/>
      <c r="G6" s="33"/>
      <c r="H6" s="12"/>
      <c r="I6" s="12"/>
      <c r="J6" s="12"/>
      <c r="K6" s="13"/>
      <c r="L6" s="12"/>
      <c r="M6" s="12"/>
      <c r="N6" s="12"/>
    </row>
    <row r="7" spans="1:14" ht="21">
      <c r="A7" s="25" t="s">
        <v>14</v>
      </c>
      <c r="B7" s="21" t="s">
        <v>65</v>
      </c>
      <c r="C7" s="4" t="s">
        <v>83</v>
      </c>
      <c r="D7" s="29">
        <v>1000</v>
      </c>
      <c r="E7" s="38"/>
      <c r="F7" s="12"/>
      <c r="G7" s="33"/>
      <c r="H7" s="12"/>
      <c r="I7" s="12"/>
      <c r="J7" s="12"/>
      <c r="K7" s="13"/>
      <c r="L7" s="12"/>
      <c r="M7" s="12"/>
      <c r="N7" s="12"/>
    </row>
    <row r="8" spans="1:14" ht="21">
      <c r="A8" s="25" t="s">
        <v>15</v>
      </c>
      <c r="B8" s="21" t="s">
        <v>66</v>
      </c>
      <c r="C8" s="4" t="s">
        <v>83</v>
      </c>
      <c r="D8" s="27">
        <v>600</v>
      </c>
      <c r="E8" s="38"/>
      <c r="F8" s="12"/>
      <c r="G8" s="33"/>
      <c r="H8" s="12"/>
      <c r="I8" s="12"/>
      <c r="J8" s="12"/>
      <c r="K8" s="13"/>
      <c r="L8" s="12"/>
      <c r="M8" s="12"/>
      <c r="N8" s="12"/>
    </row>
    <row r="9" spans="1:14" ht="21">
      <c r="A9" s="25" t="s">
        <v>16</v>
      </c>
      <c r="B9" s="21" t="s">
        <v>67</v>
      </c>
      <c r="C9" s="4" t="s">
        <v>83</v>
      </c>
      <c r="D9" s="27">
        <v>900</v>
      </c>
      <c r="E9" s="38"/>
      <c r="F9" s="12"/>
      <c r="G9" s="33"/>
      <c r="H9" s="12"/>
      <c r="I9" s="12"/>
      <c r="J9" s="12"/>
      <c r="K9" s="13"/>
      <c r="L9" s="12"/>
      <c r="M9" s="12"/>
      <c r="N9" s="12"/>
    </row>
    <row r="10" spans="1:14" ht="21">
      <c r="A10" s="25" t="s">
        <v>17</v>
      </c>
      <c r="B10" s="21" t="s">
        <v>105</v>
      </c>
      <c r="C10" s="4" t="s">
        <v>83</v>
      </c>
      <c r="D10" s="29">
        <v>2960</v>
      </c>
      <c r="E10" s="38"/>
      <c r="F10" s="12"/>
      <c r="G10" s="33"/>
      <c r="H10" s="12"/>
      <c r="I10" s="12"/>
      <c r="J10" s="12"/>
      <c r="K10" s="13"/>
      <c r="L10" s="12"/>
      <c r="M10" s="12"/>
      <c r="N10" s="12"/>
    </row>
    <row r="11" spans="1:14" ht="21">
      <c r="A11" s="25" t="s">
        <v>18</v>
      </c>
      <c r="B11" s="21" t="s">
        <v>68</v>
      </c>
      <c r="C11" s="4" t="s">
        <v>84</v>
      </c>
      <c r="D11" s="30">
        <v>2000</v>
      </c>
      <c r="E11" s="39"/>
      <c r="F11" s="12"/>
      <c r="G11" s="33"/>
      <c r="H11" s="12"/>
      <c r="I11" s="12"/>
      <c r="J11" s="12"/>
      <c r="K11" s="13"/>
      <c r="L11" s="12"/>
      <c r="M11" s="12"/>
      <c r="N11" s="12"/>
    </row>
    <row r="12" spans="1:14" ht="21">
      <c r="A12" s="25" t="s">
        <v>19</v>
      </c>
      <c r="B12" s="21" t="s">
        <v>69</v>
      </c>
      <c r="C12" s="4" t="s">
        <v>85</v>
      </c>
      <c r="D12" s="28">
        <v>60</v>
      </c>
      <c r="E12" s="39"/>
      <c r="F12" s="12"/>
      <c r="G12" s="33"/>
      <c r="H12" s="12"/>
      <c r="I12" s="12"/>
      <c r="J12" s="12"/>
      <c r="K12" s="13"/>
      <c r="L12" s="12"/>
      <c r="M12" s="12"/>
      <c r="N12" s="12"/>
    </row>
    <row r="13" spans="1:14" ht="21">
      <c r="A13" s="25" t="s">
        <v>20</v>
      </c>
      <c r="B13" s="21" t="s">
        <v>115</v>
      </c>
      <c r="C13" s="4" t="s">
        <v>85</v>
      </c>
      <c r="D13" s="30">
        <v>1100</v>
      </c>
      <c r="E13" s="39"/>
      <c r="F13" s="12"/>
      <c r="G13" s="33"/>
      <c r="H13" s="12"/>
      <c r="I13" s="12"/>
      <c r="J13" s="12"/>
      <c r="K13" s="13"/>
      <c r="L13" s="12"/>
      <c r="M13" s="12"/>
      <c r="N13" s="12"/>
    </row>
    <row r="14" spans="1:14" ht="21">
      <c r="A14" s="25" t="s">
        <v>21</v>
      </c>
      <c r="B14" s="21" t="s">
        <v>70</v>
      </c>
      <c r="C14" s="4" t="s">
        <v>85</v>
      </c>
      <c r="D14" s="30">
        <v>1200</v>
      </c>
      <c r="E14" s="39"/>
      <c r="F14" s="12"/>
      <c r="G14" s="33"/>
      <c r="H14" s="12"/>
      <c r="I14" s="12"/>
      <c r="J14" s="12"/>
      <c r="K14" s="13"/>
      <c r="L14" s="12"/>
      <c r="M14" s="12"/>
      <c r="N14" s="12"/>
    </row>
    <row r="15" spans="1:14" ht="21">
      <c r="A15" s="25" t="s">
        <v>22</v>
      </c>
      <c r="B15" s="21" t="s">
        <v>106</v>
      </c>
      <c r="C15" s="4" t="s">
        <v>83</v>
      </c>
      <c r="D15" s="30">
        <v>4800</v>
      </c>
      <c r="E15" s="38"/>
      <c r="F15" s="12"/>
      <c r="G15" s="33"/>
      <c r="H15" s="12"/>
      <c r="I15" s="12"/>
      <c r="J15" s="12"/>
      <c r="K15" s="13"/>
      <c r="L15" s="12"/>
      <c r="M15" s="12"/>
      <c r="N15" s="12"/>
    </row>
    <row r="16" spans="1:14" ht="21">
      <c r="A16" s="25" t="s">
        <v>23</v>
      </c>
      <c r="B16" s="21" t="s">
        <v>71</v>
      </c>
      <c r="C16" s="4" t="s">
        <v>85</v>
      </c>
      <c r="D16" s="30">
        <v>1900</v>
      </c>
      <c r="E16" s="38"/>
      <c r="F16" s="12"/>
      <c r="G16" s="33"/>
      <c r="H16" s="12"/>
      <c r="I16" s="12"/>
      <c r="J16" s="12"/>
      <c r="K16" s="13"/>
      <c r="L16" s="12"/>
      <c r="M16" s="12"/>
      <c r="N16" s="12"/>
    </row>
    <row r="17" spans="1:14" ht="21">
      <c r="A17" s="25" t="s">
        <v>24</v>
      </c>
      <c r="B17" s="21" t="s">
        <v>92</v>
      </c>
      <c r="C17" s="4" t="s">
        <v>84</v>
      </c>
      <c r="D17" s="28">
        <v>130</v>
      </c>
      <c r="E17" s="38"/>
      <c r="F17" s="12"/>
      <c r="G17" s="33"/>
      <c r="H17" s="12"/>
      <c r="I17" s="12"/>
      <c r="J17" s="12"/>
      <c r="K17" s="13"/>
      <c r="L17" s="12"/>
      <c r="M17" s="12"/>
      <c r="N17" s="12"/>
    </row>
    <row r="18" spans="1:14" ht="21">
      <c r="A18" s="25" t="s">
        <v>25</v>
      </c>
      <c r="B18" s="21" t="s">
        <v>72</v>
      </c>
      <c r="C18" s="4" t="s">
        <v>83</v>
      </c>
      <c r="D18" s="28">
        <v>96</v>
      </c>
      <c r="E18" s="38"/>
      <c r="F18" s="12"/>
      <c r="G18" s="33"/>
      <c r="H18" s="12"/>
      <c r="I18" s="12"/>
      <c r="J18" s="12"/>
      <c r="K18" s="13"/>
      <c r="L18" s="12"/>
      <c r="M18" s="12"/>
      <c r="N18" s="12"/>
    </row>
    <row r="19" spans="1:14" ht="21">
      <c r="A19" s="25" t="s">
        <v>26</v>
      </c>
      <c r="B19" s="21" t="s">
        <v>108</v>
      </c>
      <c r="C19" s="4" t="s">
        <v>83</v>
      </c>
      <c r="D19" s="30">
        <v>1750</v>
      </c>
      <c r="E19" s="38"/>
      <c r="F19" s="12"/>
      <c r="G19" s="33"/>
      <c r="H19" s="12"/>
      <c r="I19" s="12"/>
      <c r="J19" s="12"/>
      <c r="K19" s="13"/>
      <c r="L19" s="12"/>
      <c r="M19" s="12"/>
      <c r="N19" s="12"/>
    </row>
    <row r="20" spans="1:14" ht="21">
      <c r="A20" s="25" t="s">
        <v>27</v>
      </c>
      <c r="B20" s="21" t="s">
        <v>73</v>
      </c>
      <c r="C20" s="4" t="s">
        <v>83</v>
      </c>
      <c r="D20" s="28">
        <v>60</v>
      </c>
      <c r="E20" s="38"/>
      <c r="F20" s="12"/>
      <c r="G20" s="33"/>
      <c r="H20" s="12"/>
      <c r="I20" s="12"/>
      <c r="J20" s="12"/>
      <c r="K20" s="13"/>
      <c r="L20" s="12"/>
      <c r="M20" s="12"/>
      <c r="N20" s="12"/>
    </row>
    <row r="21" spans="1:14" ht="21">
      <c r="A21" s="25" t="s">
        <v>28</v>
      </c>
      <c r="B21" s="21" t="s">
        <v>74</v>
      </c>
      <c r="C21" s="4" t="s">
        <v>84</v>
      </c>
      <c r="D21" s="28">
        <v>200</v>
      </c>
      <c r="E21" s="38"/>
      <c r="F21" s="12"/>
      <c r="G21" s="33"/>
      <c r="H21" s="12"/>
      <c r="I21" s="12"/>
      <c r="J21" s="12"/>
      <c r="K21" s="13"/>
      <c r="L21" s="12"/>
      <c r="M21" s="12"/>
      <c r="N21" s="12"/>
    </row>
    <row r="22" spans="1:14" ht="21">
      <c r="A22" s="25" t="s">
        <v>29</v>
      </c>
      <c r="B22" s="21" t="s">
        <v>75</v>
      </c>
      <c r="C22" s="4" t="s">
        <v>83</v>
      </c>
      <c r="D22" s="28">
        <v>720</v>
      </c>
      <c r="E22" s="38"/>
      <c r="F22" s="12"/>
      <c r="G22" s="33"/>
      <c r="H22" s="12"/>
      <c r="I22" s="12"/>
      <c r="J22" s="12"/>
      <c r="K22" s="13"/>
      <c r="L22" s="12"/>
      <c r="M22" s="12"/>
      <c r="N22" s="12"/>
    </row>
    <row r="23" spans="1:14" ht="21">
      <c r="A23" s="25" t="s">
        <v>30</v>
      </c>
      <c r="B23" s="21" t="s">
        <v>76</v>
      </c>
      <c r="C23" s="4" t="s">
        <v>83</v>
      </c>
      <c r="D23" s="28">
        <v>720</v>
      </c>
      <c r="E23" s="38"/>
      <c r="F23" s="12"/>
      <c r="G23" s="33"/>
      <c r="H23" s="12"/>
      <c r="I23" s="12"/>
      <c r="J23" s="12"/>
      <c r="K23" s="13"/>
      <c r="L23" s="12"/>
      <c r="M23" s="12"/>
      <c r="N23" s="12"/>
    </row>
    <row r="24" spans="1:14" ht="21">
      <c r="A24" s="25" t="s">
        <v>31</v>
      </c>
      <c r="B24" s="22" t="s">
        <v>93</v>
      </c>
      <c r="C24" s="4" t="s">
        <v>84</v>
      </c>
      <c r="D24" s="28">
        <v>120</v>
      </c>
      <c r="E24" s="39"/>
      <c r="F24" s="12"/>
      <c r="G24" s="33"/>
      <c r="H24" s="12"/>
      <c r="I24" s="12"/>
      <c r="J24" s="12"/>
      <c r="K24" s="13"/>
      <c r="L24" s="12"/>
      <c r="M24" s="12"/>
      <c r="N24" s="12"/>
    </row>
    <row r="25" spans="1:14" ht="21">
      <c r="A25" s="25" t="s">
        <v>32</v>
      </c>
      <c r="B25" s="4" t="s">
        <v>107</v>
      </c>
      <c r="C25" s="4" t="s">
        <v>83</v>
      </c>
      <c r="D25" s="30">
        <v>21000</v>
      </c>
      <c r="E25" s="39"/>
      <c r="F25" s="12"/>
      <c r="G25" s="33"/>
      <c r="H25" s="12"/>
      <c r="I25" s="12"/>
      <c r="J25" s="12"/>
      <c r="K25" s="13"/>
      <c r="L25" s="12"/>
      <c r="M25" s="12"/>
      <c r="N25" s="12"/>
    </row>
    <row r="26" spans="1:14" ht="21">
      <c r="A26" s="25" t="s">
        <v>33</v>
      </c>
      <c r="B26" s="21" t="s">
        <v>94</v>
      </c>
      <c r="C26" s="4" t="s">
        <v>83</v>
      </c>
      <c r="D26" s="28">
        <v>200</v>
      </c>
      <c r="E26" s="39"/>
      <c r="F26" s="12"/>
      <c r="G26" s="33"/>
      <c r="H26" s="12"/>
      <c r="I26" s="12"/>
      <c r="J26" s="12"/>
      <c r="K26" s="13"/>
      <c r="L26" s="12"/>
      <c r="M26" s="12"/>
      <c r="N26" s="12"/>
    </row>
    <row r="27" spans="1:14" ht="21">
      <c r="A27" s="25" t="s">
        <v>34</v>
      </c>
      <c r="B27" s="21" t="s">
        <v>116</v>
      </c>
      <c r="C27" s="4" t="s">
        <v>84</v>
      </c>
      <c r="D27" s="28">
        <v>180</v>
      </c>
      <c r="E27" s="39"/>
      <c r="F27" s="12"/>
      <c r="G27" s="33"/>
      <c r="H27" s="12"/>
      <c r="I27" s="12"/>
      <c r="J27" s="12"/>
      <c r="K27" s="13"/>
      <c r="L27" s="12"/>
      <c r="M27" s="12"/>
      <c r="N27" s="12"/>
    </row>
    <row r="28" spans="1:14" ht="21">
      <c r="A28" s="25" t="s">
        <v>35</v>
      </c>
      <c r="B28" s="3" t="s">
        <v>59</v>
      </c>
      <c r="C28" s="4"/>
      <c r="D28" s="21"/>
      <c r="E28" s="39"/>
      <c r="F28" s="12"/>
      <c r="G28" s="33"/>
      <c r="H28" s="12"/>
      <c r="I28" s="12"/>
      <c r="J28" s="12"/>
      <c r="K28" s="13"/>
      <c r="L28" s="12"/>
      <c r="M28" s="12"/>
      <c r="N28" s="12"/>
    </row>
    <row r="29" spans="1:14" ht="42">
      <c r="A29" s="25" t="s">
        <v>36</v>
      </c>
      <c r="B29" s="43" t="s">
        <v>114</v>
      </c>
      <c r="C29" s="4" t="s">
        <v>83</v>
      </c>
      <c r="D29" s="28">
        <v>600</v>
      </c>
      <c r="E29" s="39"/>
      <c r="F29" s="12"/>
      <c r="G29" s="33"/>
      <c r="H29" s="12"/>
      <c r="I29" s="12"/>
      <c r="J29" s="12"/>
      <c r="K29" s="13"/>
      <c r="L29" s="12"/>
      <c r="M29" s="12"/>
      <c r="N29" s="12"/>
    </row>
    <row r="30" spans="1:14" ht="21">
      <c r="A30" s="25" t="s">
        <v>37</v>
      </c>
      <c r="B30" s="4" t="s">
        <v>60</v>
      </c>
      <c r="C30" s="4" t="s">
        <v>83</v>
      </c>
      <c r="D30" s="28">
        <v>600</v>
      </c>
      <c r="E30" s="39"/>
      <c r="F30" s="12"/>
      <c r="G30" s="33"/>
      <c r="H30" s="12"/>
      <c r="I30" s="12"/>
      <c r="J30" s="12"/>
      <c r="K30" s="13"/>
      <c r="L30" s="12"/>
      <c r="M30" s="12"/>
      <c r="N30" s="12"/>
    </row>
    <row r="31" spans="1:14" ht="21">
      <c r="A31" s="25" t="s">
        <v>38</v>
      </c>
      <c r="B31" s="4" t="s">
        <v>91</v>
      </c>
      <c r="C31" s="4" t="s">
        <v>83</v>
      </c>
      <c r="D31" s="28">
        <v>150</v>
      </c>
      <c r="E31" s="39"/>
      <c r="F31" s="12"/>
      <c r="G31" s="33"/>
      <c r="H31" s="12"/>
      <c r="I31" s="12"/>
      <c r="J31" s="12"/>
      <c r="K31" s="13"/>
      <c r="L31" s="12"/>
      <c r="M31" s="12"/>
      <c r="N31" s="12"/>
    </row>
    <row r="32" spans="1:14" ht="21">
      <c r="A32" s="25" t="s">
        <v>39</v>
      </c>
      <c r="B32" s="3" t="s">
        <v>61</v>
      </c>
      <c r="C32" s="4"/>
      <c r="D32" s="21"/>
      <c r="E32" s="39"/>
      <c r="F32" s="12"/>
      <c r="G32" s="33"/>
      <c r="H32" s="12"/>
      <c r="I32" s="12"/>
      <c r="J32" s="12"/>
      <c r="K32" s="13"/>
      <c r="L32" s="12"/>
      <c r="M32" s="12"/>
      <c r="N32" s="12"/>
    </row>
    <row r="33" spans="1:14" ht="21">
      <c r="A33" s="25" t="s">
        <v>40</v>
      </c>
      <c r="B33" s="4" t="s">
        <v>109</v>
      </c>
      <c r="C33" s="4" t="s">
        <v>83</v>
      </c>
      <c r="D33" s="30">
        <v>2550</v>
      </c>
      <c r="E33" s="39"/>
      <c r="F33" s="12"/>
      <c r="G33" s="33"/>
      <c r="H33" s="12"/>
      <c r="I33" s="12"/>
      <c r="J33" s="12"/>
      <c r="K33" s="13"/>
      <c r="L33" s="12"/>
      <c r="M33" s="12"/>
      <c r="N33" s="12"/>
    </row>
    <row r="34" spans="1:14" ht="21">
      <c r="A34" s="25" t="s">
        <v>41</v>
      </c>
      <c r="B34" s="4" t="s">
        <v>95</v>
      </c>
      <c r="C34" s="4" t="s">
        <v>83</v>
      </c>
      <c r="D34" s="28">
        <v>150</v>
      </c>
      <c r="E34" s="39"/>
      <c r="F34" s="12"/>
      <c r="G34" s="33"/>
      <c r="H34" s="12"/>
      <c r="I34" s="12"/>
      <c r="J34" s="12"/>
      <c r="K34" s="13"/>
      <c r="L34" s="12"/>
      <c r="M34" s="12"/>
      <c r="N34" s="12"/>
    </row>
    <row r="35" spans="1:14" ht="21">
      <c r="A35" s="25" t="s">
        <v>42</v>
      </c>
      <c r="B35" s="4" t="s">
        <v>117</v>
      </c>
      <c r="C35" s="4" t="s">
        <v>83</v>
      </c>
      <c r="D35" s="28">
        <v>40</v>
      </c>
      <c r="E35" s="39"/>
      <c r="F35" s="12"/>
      <c r="G35" s="33"/>
      <c r="H35" s="12"/>
      <c r="I35" s="12"/>
      <c r="J35" s="12"/>
      <c r="K35" s="13"/>
      <c r="L35" s="12"/>
      <c r="M35" s="12"/>
      <c r="N35" s="12"/>
    </row>
    <row r="36" spans="1:14" ht="21">
      <c r="A36" s="25" t="s">
        <v>43</v>
      </c>
      <c r="B36" s="4" t="s">
        <v>77</v>
      </c>
      <c r="C36" s="4" t="s">
        <v>83</v>
      </c>
      <c r="D36" s="28">
        <v>360</v>
      </c>
      <c r="E36" s="39"/>
      <c r="F36" s="12"/>
      <c r="G36" s="33"/>
      <c r="H36" s="12"/>
      <c r="I36" s="12"/>
      <c r="J36" s="12"/>
      <c r="K36" s="13"/>
      <c r="L36" s="12"/>
      <c r="M36" s="12"/>
      <c r="N36" s="12"/>
    </row>
    <row r="37" spans="1:14" ht="21">
      <c r="A37" s="25" t="s">
        <v>44</v>
      </c>
      <c r="B37" s="4" t="s">
        <v>78</v>
      </c>
      <c r="C37" s="4" t="s">
        <v>83</v>
      </c>
      <c r="D37" s="28">
        <v>25</v>
      </c>
      <c r="E37" s="39"/>
      <c r="F37" s="12"/>
      <c r="G37" s="33"/>
      <c r="H37" s="12"/>
      <c r="I37" s="12"/>
      <c r="J37" s="12"/>
      <c r="K37" s="13"/>
      <c r="L37" s="12"/>
      <c r="M37" s="12"/>
      <c r="N37" s="12"/>
    </row>
    <row r="38" spans="1:14" ht="21">
      <c r="A38" s="25" t="s">
        <v>45</v>
      </c>
      <c r="B38" s="4" t="s">
        <v>96</v>
      </c>
      <c r="C38" s="4" t="s">
        <v>83</v>
      </c>
      <c r="D38" s="28">
        <v>960</v>
      </c>
      <c r="E38" s="39"/>
      <c r="F38" s="12"/>
      <c r="G38" s="33"/>
      <c r="H38" s="12"/>
      <c r="I38" s="12"/>
      <c r="J38" s="12"/>
      <c r="K38" s="13"/>
      <c r="L38" s="12"/>
      <c r="M38" s="12"/>
      <c r="N38" s="12"/>
    </row>
    <row r="39" spans="1:14" ht="21">
      <c r="A39" s="25" t="s">
        <v>46</v>
      </c>
      <c r="B39" s="4" t="s">
        <v>79</v>
      </c>
      <c r="C39" s="4" t="s">
        <v>83</v>
      </c>
      <c r="D39" s="28">
        <v>600</v>
      </c>
      <c r="E39" s="39"/>
      <c r="F39" s="12"/>
      <c r="G39" s="33"/>
      <c r="H39" s="12"/>
      <c r="I39" s="12"/>
      <c r="J39" s="12"/>
      <c r="K39" s="13"/>
      <c r="L39" s="12"/>
      <c r="M39" s="12"/>
      <c r="N39" s="12"/>
    </row>
    <row r="40" spans="1:14" ht="21">
      <c r="A40" s="25" t="s">
        <v>47</v>
      </c>
      <c r="B40" s="4" t="s">
        <v>80</v>
      </c>
      <c r="C40" s="4" t="s">
        <v>83</v>
      </c>
      <c r="D40" s="28">
        <v>192</v>
      </c>
      <c r="E40" s="39"/>
      <c r="F40" s="12"/>
      <c r="G40" s="33"/>
      <c r="H40" s="12"/>
      <c r="I40" s="12"/>
      <c r="J40" s="12"/>
      <c r="K40" s="13"/>
      <c r="L40" s="12"/>
      <c r="M40" s="12"/>
      <c r="N40" s="12"/>
    </row>
    <row r="41" spans="1:14" ht="21">
      <c r="A41" s="25" t="s">
        <v>48</v>
      </c>
      <c r="B41" s="4" t="s">
        <v>97</v>
      </c>
      <c r="C41" s="4" t="s">
        <v>83</v>
      </c>
      <c r="D41" s="28">
        <v>120</v>
      </c>
      <c r="E41" s="39"/>
      <c r="F41" s="12"/>
      <c r="G41" s="33"/>
      <c r="H41" s="12"/>
      <c r="I41" s="12"/>
      <c r="J41" s="12"/>
      <c r="K41" s="13"/>
      <c r="L41" s="12"/>
      <c r="M41" s="12"/>
      <c r="N41" s="12"/>
    </row>
    <row r="42" spans="1:14" ht="21">
      <c r="A42" s="25" t="s">
        <v>49</v>
      </c>
      <c r="B42" s="4" t="s">
        <v>98</v>
      </c>
      <c r="C42" s="4" t="s">
        <v>83</v>
      </c>
      <c r="D42" s="28">
        <v>336</v>
      </c>
      <c r="E42" s="39"/>
      <c r="F42" s="12"/>
      <c r="G42" s="33"/>
      <c r="H42" s="12"/>
      <c r="I42" s="12"/>
      <c r="J42" s="12"/>
      <c r="K42" s="13"/>
      <c r="L42" s="12"/>
      <c r="M42" s="12"/>
      <c r="N42" s="12"/>
    </row>
    <row r="43" spans="1:14" ht="21">
      <c r="A43" s="25" t="s">
        <v>50</v>
      </c>
      <c r="B43" s="4" t="s">
        <v>99</v>
      </c>
      <c r="C43" s="4" t="s">
        <v>83</v>
      </c>
      <c r="D43" s="28">
        <v>120</v>
      </c>
      <c r="E43" s="39"/>
      <c r="F43" s="12"/>
      <c r="G43" s="33"/>
      <c r="H43" s="12"/>
      <c r="I43" s="12"/>
      <c r="J43" s="12"/>
      <c r="K43" s="13"/>
      <c r="L43" s="12"/>
      <c r="M43" s="12"/>
      <c r="N43" s="12"/>
    </row>
    <row r="44" spans="1:14" ht="21">
      <c r="A44" s="25" t="s">
        <v>51</v>
      </c>
      <c r="B44" s="4" t="s">
        <v>81</v>
      </c>
      <c r="C44" s="4" t="s">
        <v>83</v>
      </c>
      <c r="D44" s="28">
        <v>140</v>
      </c>
      <c r="E44" s="39"/>
      <c r="F44" s="12"/>
      <c r="G44" s="33"/>
      <c r="H44" s="12"/>
      <c r="I44" s="12"/>
      <c r="J44" s="12"/>
      <c r="K44" s="13"/>
      <c r="L44" s="12"/>
      <c r="M44" s="12"/>
      <c r="N44" s="12"/>
    </row>
    <row r="45" spans="1:14" ht="21">
      <c r="A45" s="25" t="s">
        <v>52</v>
      </c>
      <c r="B45" s="4" t="s">
        <v>82</v>
      </c>
      <c r="C45" s="4" t="s">
        <v>83</v>
      </c>
      <c r="D45" s="30">
        <v>3340</v>
      </c>
      <c r="E45" s="39"/>
      <c r="F45" s="12"/>
      <c r="G45" s="33"/>
      <c r="H45" s="12"/>
      <c r="I45" s="12"/>
      <c r="J45" s="12"/>
      <c r="K45" s="13"/>
      <c r="L45" s="12"/>
      <c r="M45" s="12"/>
      <c r="N45" s="12"/>
    </row>
    <row r="46" spans="1:14" ht="21">
      <c r="A46" s="25" t="s">
        <v>53</v>
      </c>
      <c r="B46" s="3" t="s">
        <v>113</v>
      </c>
      <c r="C46" s="4"/>
      <c r="D46" s="21"/>
      <c r="E46" s="39"/>
      <c r="F46" s="12"/>
      <c r="G46" s="33"/>
      <c r="H46" s="12"/>
      <c r="I46" s="12"/>
      <c r="J46" s="12"/>
      <c r="K46" s="13"/>
      <c r="L46" s="12"/>
      <c r="M46" s="12"/>
      <c r="N46" s="12"/>
    </row>
    <row r="47" spans="1:14" ht="21">
      <c r="A47" s="25" t="s">
        <v>54</v>
      </c>
      <c r="B47" s="4" t="s">
        <v>100</v>
      </c>
      <c r="C47" s="4" t="s">
        <v>84</v>
      </c>
      <c r="D47" s="28">
        <v>20</v>
      </c>
      <c r="E47" s="39"/>
      <c r="F47" s="12"/>
      <c r="G47" s="33"/>
      <c r="H47" s="12"/>
      <c r="I47" s="12"/>
      <c r="J47" s="12"/>
      <c r="K47" s="13"/>
      <c r="L47" s="12"/>
      <c r="M47" s="12"/>
      <c r="N47" s="12"/>
    </row>
    <row r="48" spans="1:14" ht="21">
      <c r="A48" s="25" t="s">
        <v>55</v>
      </c>
      <c r="B48" s="4" t="s">
        <v>101</v>
      </c>
      <c r="C48" s="4" t="s">
        <v>84</v>
      </c>
      <c r="D48" s="28">
        <v>20</v>
      </c>
      <c r="E48" s="39"/>
      <c r="F48" s="12"/>
      <c r="G48" s="33"/>
      <c r="H48" s="12"/>
      <c r="I48" s="12"/>
      <c r="J48" s="12"/>
      <c r="K48" s="13"/>
      <c r="L48" s="12"/>
      <c r="M48" s="12"/>
      <c r="N48" s="12"/>
    </row>
    <row r="49" spans="1:14" ht="21">
      <c r="A49" s="25" t="s">
        <v>56</v>
      </c>
      <c r="B49" s="4" t="s">
        <v>102</v>
      </c>
      <c r="C49" s="4" t="s">
        <v>84</v>
      </c>
      <c r="D49" s="28">
        <v>20</v>
      </c>
      <c r="E49" s="39"/>
      <c r="F49" s="12"/>
      <c r="G49" s="33"/>
      <c r="H49" s="12"/>
      <c r="I49" s="12"/>
      <c r="J49" s="12"/>
      <c r="K49" s="13"/>
      <c r="L49" s="12"/>
      <c r="M49" s="12"/>
      <c r="N49" s="12"/>
    </row>
    <row r="50" spans="1:14" ht="21">
      <c r="A50" s="25" t="s">
        <v>57</v>
      </c>
      <c r="B50" s="15" t="s">
        <v>103</v>
      </c>
      <c r="C50" s="15" t="s">
        <v>84</v>
      </c>
      <c r="D50" s="28">
        <v>20</v>
      </c>
      <c r="E50" s="40"/>
      <c r="F50" s="12"/>
      <c r="G50" s="33"/>
      <c r="H50" s="16"/>
      <c r="I50" s="12"/>
      <c r="J50" s="16"/>
      <c r="K50" s="13"/>
      <c r="L50" s="16"/>
      <c r="M50" s="16"/>
      <c r="N50" s="16"/>
    </row>
    <row r="51" spans="1:14" ht="21">
      <c r="A51" s="25" t="s">
        <v>58</v>
      </c>
      <c r="B51" s="4" t="s">
        <v>90</v>
      </c>
      <c r="C51" s="4" t="s">
        <v>84</v>
      </c>
      <c r="D51" s="28">
        <v>20</v>
      </c>
      <c r="E51" s="40"/>
      <c r="F51" s="12"/>
      <c r="G51" s="33"/>
      <c r="H51" s="16"/>
      <c r="I51" s="12"/>
      <c r="J51" s="16"/>
      <c r="K51" s="13"/>
      <c r="L51" s="16"/>
      <c r="M51" s="16"/>
      <c r="N51" s="16"/>
    </row>
    <row r="52" spans="1:14" ht="21">
      <c r="A52" s="25" t="s">
        <v>110</v>
      </c>
      <c r="B52" s="24" t="s">
        <v>104</v>
      </c>
      <c r="C52" s="24" t="s">
        <v>84</v>
      </c>
      <c r="D52" s="28">
        <v>20</v>
      </c>
      <c r="E52" s="40"/>
      <c r="F52" s="26"/>
      <c r="G52" s="33"/>
      <c r="H52" s="12"/>
      <c r="I52" s="12"/>
      <c r="J52" s="16"/>
      <c r="K52" s="13"/>
      <c r="L52" s="16"/>
      <c r="M52" s="12"/>
      <c r="N52" s="16"/>
    </row>
    <row r="53" spans="1:14" ht="22.5" customHeight="1">
      <c r="A53" s="4"/>
      <c r="B53" s="17"/>
      <c r="C53" s="17"/>
      <c r="D53" s="17"/>
      <c r="E53" s="41"/>
      <c r="F53" s="18"/>
      <c r="G53" s="34"/>
      <c r="H53" s="18"/>
      <c r="I53" s="23" t="s">
        <v>88</v>
      </c>
      <c r="J53" s="23">
        <f>SUM(J4:J52)</f>
        <v>0</v>
      </c>
      <c r="K53" s="20"/>
      <c r="L53" s="19"/>
      <c r="M53" s="23" t="s">
        <v>89</v>
      </c>
      <c r="N53" s="23">
        <f>SUM(N4:N52)</f>
        <v>0</v>
      </c>
    </row>
    <row r="54" spans="1:14" ht="25.5" customHeight="1">
      <c r="A54" s="4"/>
      <c r="B54" s="17"/>
      <c r="C54" s="17"/>
      <c r="D54" s="17"/>
      <c r="E54" s="41"/>
      <c r="F54" s="18"/>
      <c r="G54" s="34"/>
      <c r="H54" s="18"/>
      <c r="I54" s="18"/>
      <c r="J54" s="19"/>
      <c r="K54" s="20"/>
      <c r="L54" s="19"/>
      <c r="M54" s="19"/>
      <c r="N54" s="19"/>
    </row>
    <row r="55" spans="1:14" ht="198.75" customHeight="1">
      <c r="B55" s="45" t="s">
        <v>112</v>
      </c>
      <c r="C55" s="45"/>
      <c r="D55" s="45"/>
      <c r="E55" s="45"/>
      <c r="F55" s="45"/>
      <c r="G55" s="45"/>
      <c r="H55" s="14"/>
      <c r="I55" s="14"/>
    </row>
    <row r="56" spans="1:14">
      <c r="F56" s="14"/>
      <c r="H56" s="14"/>
      <c r="I56" s="14"/>
    </row>
    <row r="57" spans="1:14">
      <c r="F57" s="14"/>
      <c r="H57" s="14"/>
      <c r="I57" s="14"/>
    </row>
    <row r="58" spans="1:14">
      <c r="F58" s="14"/>
      <c r="H58" s="14"/>
      <c r="I58" s="14"/>
    </row>
    <row r="59" spans="1:14">
      <c r="F59" s="14"/>
      <c r="H59" s="14"/>
      <c r="I59" s="14"/>
    </row>
    <row r="60" spans="1:14">
      <c r="F60" s="14"/>
      <c r="H60" s="14"/>
      <c r="I60" s="14"/>
    </row>
    <row r="61" spans="1:14">
      <c r="F61" s="14"/>
      <c r="H61" s="14"/>
      <c r="I61" s="14"/>
    </row>
    <row r="62" spans="1:14">
      <c r="F62" s="14"/>
      <c r="H62" s="14"/>
      <c r="I62" s="14"/>
    </row>
    <row r="63" spans="1:14">
      <c r="F63" s="14"/>
      <c r="H63" s="14"/>
      <c r="I63" s="14"/>
    </row>
    <row r="64" spans="1:14">
      <c r="F64" s="14"/>
      <c r="H64" s="14"/>
      <c r="I64" s="14"/>
    </row>
    <row r="65" spans="6:9">
      <c r="F65" s="14"/>
      <c r="H65" s="14"/>
      <c r="I65" s="14"/>
    </row>
    <row r="66" spans="6:9">
      <c r="F66" s="14"/>
      <c r="H66" s="14"/>
      <c r="I66" s="14"/>
    </row>
    <row r="67" spans="6:9">
      <c r="F67" s="14"/>
      <c r="H67" s="14"/>
      <c r="I67" s="14"/>
    </row>
    <row r="68" spans="6:9">
      <c r="F68" s="14"/>
      <c r="H68" s="14"/>
      <c r="I68" s="14"/>
    </row>
    <row r="69" spans="6:9">
      <c r="F69" s="14"/>
      <c r="H69" s="14"/>
      <c r="I69" s="14"/>
    </row>
    <row r="70" spans="6:9">
      <c r="F70" s="14"/>
      <c r="H70" s="14"/>
      <c r="I70" s="14"/>
    </row>
    <row r="71" spans="6:9">
      <c r="F71" s="14"/>
      <c r="H71" s="14"/>
      <c r="I71" s="14"/>
    </row>
    <row r="72" spans="6:9">
      <c r="F72" s="14"/>
      <c r="H72" s="14"/>
      <c r="I72" s="14"/>
    </row>
    <row r="73" spans="6:9">
      <c r="F73" s="14"/>
      <c r="H73" s="14"/>
      <c r="I73" s="14"/>
    </row>
    <row r="74" spans="6:9">
      <c r="F74" s="14"/>
      <c r="H74" s="14"/>
      <c r="I74" s="14"/>
    </row>
    <row r="75" spans="6:9">
      <c r="F75" s="14"/>
      <c r="H75" s="14"/>
      <c r="I75" s="14"/>
    </row>
    <row r="76" spans="6:9">
      <c r="F76" s="14"/>
      <c r="H76" s="14"/>
      <c r="I76" s="14"/>
    </row>
    <row r="77" spans="6:9">
      <c r="F77" s="14"/>
      <c r="H77" s="14"/>
      <c r="I77" s="14"/>
    </row>
    <row r="78" spans="6:9">
      <c r="F78" s="14"/>
      <c r="H78" s="14"/>
      <c r="I78" s="14"/>
    </row>
    <row r="79" spans="6:9">
      <c r="F79" s="14"/>
      <c r="H79" s="14"/>
      <c r="I79" s="14"/>
    </row>
    <row r="80" spans="6:9">
      <c r="F80" s="14"/>
      <c r="H80" s="14"/>
      <c r="I80" s="14"/>
    </row>
    <row r="81" spans="6:9">
      <c r="F81" s="14"/>
      <c r="H81" s="14"/>
      <c r="I81" s="14"/>
    </row>
    <row r="82" spans="6:9">
      <c r="F82" s="14"/>
      <c r="H82" s="14"/>
      <c r="I82" s="14"/>
    </row>
    <row r="83" spans="6:9">
      <c r="F83" s="14"/>
      <c r="H83" s="14"/>
      <c r="I83" s="14"/>
    </row>
    <row r="84" spans="6:9">
      <c r="F84" s="14"/>
      <c r="H84" s="14"/>
      <c r="I84" s="14"/>
    </row>
    <row r="85" spans="6:9">
      <c r="F85" s="14"/>
      <c r="H85" s="14"/>
      <c r="I85" s="14"/>
    </row>
    <row r="86" spans="6:9">
      <c r="F86" s="14"/>
      <c r="H86" s="14"/>
      <c r="I86" s="14"/>
    </row>
    <row r="87" spans="6:9">
      <c r="F87" s="14"/>
      <c r="H87" s="14"/>
      <c r="I87" s="14"/>
    </row>
    <row r="88" spans="6:9">
      <c r="F88" s="14"/>
      <c r="H88" s="14"/>
      <c r="I88" s="14"/>
    </row>
    <row r="89" spans="6:9">
      <c r="F89" s="14"/>
      <c r="H89" s="14"/>
      <c r="I89" s="14"/>
    </row>
    <row r="90" spans="6:9">
      <c r="F90" s="14"/>
      <c r="H90" s="14"/>
      <c r="I90" s="14"/>
    </row>
    <row r="91" spans="6:9">
      <c r="F91" s="14"/>
      <c r="H91" s="14"/>
      <c r="I91" s="14"/>
    </row>
    <row r="92" spans="6:9">
      <c r="F92" s="14"/>
      <c r="H92" s="14"/>
      <c r="I92" s="14"/>
    </row>
    <row r="93" spans="6:9">
      <c r="F93" s="14"/>
      <c r="H93" s="14"/>
      <c r="I93" s="14"/>
    </row>
    <row r="94" spans="6:9">
      <c r="F94" s="14"/>
      <c r="H94" s="14"/>
      <c r="I94" s="14"/>
    </row>
    <row r="95" spans="6:9">
      <c r="F95" s="14"/>
      <c r="H95" s="14"/>
      <c r="I95" s="14"/>
    </row>
    <row r="96" spans="6:9">
      <c r="F96" s="14"/>
      <c r="H96" s="14"/>
      <c r="I96" s="14"/>
    </row>
    <row r="97" spans="6:9">
      <c r="F97" s="14"/>
      <c r="H97" s="14"/>
      <c r="I97" s="14"/>
    </row>
    <row r="98" spans="6:9">
      <c r="F98" s="14"/>
      <c r="H98" s="14"/>
      <c r="I98" s="14"/>
    </row>
    <row r="99" spans="6:9">
      <c r="F99" s="14"/>
      <c r="H99" s="14"/>
      <c r="I99" s="14"/>
    </row>
    <row r="100" spans="6:9">
      <c r="F100" s="14"/>
      <c r="H100" s="14"/>
      <c r="I100" s="14"/>
    </row>
    <row r="101" spans="6:9">
      <c r="F101" s="14"/>
      <c r="H101" s="14"/>
      <c r="I101" s="14"/>
    </row>
    <row r="102" spans="6:9">
      <c r="F102" s="14"/>
      <c r="H102" s="14"/>
      <c r="I102" s="14"/>
    </row>
    <row r="103" spans="6:9">
      <c r="F103" s="14"/>
      <c r="H103" s="14"/>
      <c r="I103" s="14"/>
    </row>
    <row r="104" spans="6:9">
      <c r="F104" s="14"/>
      <c r="H104" s="14"/>
      <c r="I104" s="14"/>
    </row>
    <row r="105" spans="6:9">
      <c r="F105" s="14"/>
      <c r="H105" s="14"/>
      <c r="I105" s="14"/>
    </row>
    <row r="106" spans="6:9">
      <c r="F106" s="14"/>
      <c r="H106" s="14"/>
      <c r="I106" s="14"/>
    </row>
    <row r="107" spans="6:9">
      <c r="F107" s="14"/>
      <c r="H107" s="14"/>
      <c r="I107" s="14"/>
    </row>
    <row r="108" spans="6:9">
      <c r="F108" s="14"/>
      <c r="H108" s="14"/>
      <c r="I108" s="14"/>
    </row>
    <row r="109" spans="6:9">
      <c r="F109" s="14"/>
      <c r="H109" s="14"/>
      <c r="I109" s="14"/>
    </row>
    <row r="110" spans="6:9">
      <c r="F110" s="14"/>
      <c r="H110" s="14"/>
      <c r="I110" s="14"/>
    </row>
    <row r="111" spans="6:9">
      <c r="F111" s="14"/>
      <c r="H111" s="14"/>
      <c r="I111" s="14"/>
    </row>
    <row r="112" spans="6:9">
      <c r="F112" s="14"/>
      <c r="H112" s="14"/>
      <c r="I112" s="14"/>
    </row>
    <row r="113" spans="6:9">
      <c r="F113" s="14"/>
      <c r="H113" s="14"/>
      <c r="I113" s="14"/>
    </row>
    <row r="114" spans="6:9">
      <c r="F114" s="14"/>
      <c r="H114" s="14"/>
      <c r="I114" s="14"/>
    </row>
    <row r="115" spans="6:9">
      <c r="F115" s="14"/>
      <c r="H115" s="14"/>
      <c r="I115" s="14"/>
    </row>
    <row r="116" spans="6:9">
      <c r="F116" s="14"/>
      <c r="H116" s="14"/>
      <c r="I116" s="14"/>
    </row>
    <row r="117" spans="6:9">
      <c r="F117" s="14"/>
      <c r="H117" s="14"/>
      <c r="I117" s="14"/>
    </row>
    <row r="118" spans="6:9">
      <c r="F118" s="14"/>
      <c r="H118" s="14"/>
      <c r="I118" s="14"/>
    </row>
    <row r="119" spans="6:9">
      <c r="F119" s="14"/>
      <c r="H119" s="14"/>
      <c r="I119" s="14"/>
    </row>
    <row r="120" spans="6:9">
      <c r="F120" s="14"/>
      <c r="H120" s="14"/>
      <c r="I120" s="14"/>
    </row>
    <row r="121" spans="6:9">
      <c r="F121" s="14"/>
      <c r="H121" s="14"/>
      <c r="I121" s="14"/>
    </row>
  </sheetData>
  <mergeCells count="2">
    <mergeCell ref="B1:N1"/>
    <mergeCell ref="B55:G55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2020-08-19T09:19:02Z</dcterms:modified>
</cp:coreProperties>
</file>