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0740" tabRatio="741" activeTab="6"/>
  </bookViews>
  <sheets>
    <sheet name="zad.1 parter" sheetId="8" r:id="rId1"/>
    <sheet name="zad.1 p.I" sheetId="6" r:id="rId2"/>
    <sheet name="zad.1 p.II" sheetId="5" r:id="rId3"/>
    <sheet name="zad. 1 p.III" sheetId="1" r:id="rId4"/>
    <sheet name="zad.1 p.IV" sheetId="7" r:id="rId5"/>
    <sheet name="zad.2 stanowisko piel." sheetId="9" r:id="rId6"/>
    <sheet name="zad.3. dozowniki" sheetId="10" r:id="rId7"/>
    <sheet name="zad.4. podajniki na ręcznik" sheetId="11" r:id="rId8"/>
    <sheet name="zad.5. podajniki na papier" sheetId="12" r:id="rId9"/>
    <sheet name="zad.6. kosze" sheetId="13" r:id="rId10"/>
  </sheets>
  <calcPr calcId="145621" iterateDelta="1E-4"/>
</workbook>
</file>

<file path=xl/calcChain.xml><?xml version="1.0" encoding="utf-8"?>
<calcChain xmlns="http://schemas.openxmlformats.org/spreadsheetml/2006/main">
  <c r="D5" i="12" l="1"/>
  <c r="D5" i="11"/>
  <c r="D5" i="10"/>
</calcChain>
</file>

<file path=xl/sharedStrings.xml><?xml version="1.0" encoding="utf-8"?>
<sst xmlns="http://schemas.openxmlformats.org/spreadsheetml/2006/main" count="1703" uniqueCount="461">
  <si>
    <t>Lp</t>
  </si>
  <si>
    <t>Nazwa</t>
  </si>
  <si>
    <t>Symbol</t>
  </si>
  <si>
    <t>Ilość</t>
  </si>
  <si>
    <t>3.02 Pokój oddziałowej</t>
  </si>
  <si>
    <t>3.03 Pokój Ordynatora</t>
  </si>
  <si>
    <t>3.04 Pokój lekarski</t>
  </si>
  <si>
    <t>3.05b Komunikacja</t>
  </si>
  <si>
    <t>3.06 Pokój dziennego pobytu rodziców z aneksem</t>
  </si>
  <si>
    <t>3.07 Kuchnia oddziałowa</t>
  </si>
  <si>
    <t>3.09 Brudownik</t>
  </si>
  <si>
    <t>3.10 Pomieszczenie porządkowe</t>
  </si>
  <si>
    <t>3.11 Pokój socjalny personelu</t>
  </si>
  <si>
    <t>3.12 Śluza</t>
  </si>
  <si>
    <t>3.13 Izolatka nr 1</t>
  </si>
  <si>
    <t>3.15 Magazyn bielizny czystej</t>
  </si>
  <si>
    <t>3.16 Śluza</t>
  </si>
  <si>
    <t>3.17 Izolatka nr 2</t>
  </si>
  <si>
    <t>3.19 Śluza</t>
  </si>
  <si>
    <t>3.20 Izolatka nr 3</t>
  </si>
  <si>
    <t>Kontener biurowy</t>
  </si>
  <si>
    <t>SW1</t>
  </si>
  <si>
    <t>Układ meblowy</t>
  </si>
  <si>
    <t>UM1</t>
  </si>
  <si>
    <t>Stół</t>
  </si>
  <si>
    <t>UM2</t>
  </si>
  <si>
    <t>UM3</t>
  </si>
  <si>
    <t>UM4</t>
  </si>
  <si>
    <t>UM5</t>
  </si>
  <si>
    <t>Szafa</t>
  </si>
  <si>
    <t>3.23 Śluza</t>
  </si>
  <si>
    <t>3.24 Izolatka nr 4</t>
  </si>
  <si>
    <t>3.26 Sala łóżkowa nr 1</t>
  </si>
  <si>
    <t>3.28 Sala łóżkowa nr 2</t>
  </si>
  <si>
    <t>3.30 Sala łóżkowa nr 3</t>
  </si>
  <si>
    <t>3.32 Sala łóżkowa nr 4</t>
  </si>
  <si>
    <t>3.34 Magazyn bielizny czystej</t>
  </si>
  <si>
    <t>UM6</t>
  </si>
  <si>
    <t>3.36 Sala łóżkowa nr 5</t>
  </si>
  <si>
    <t>3.38 Sala łóżkowa nr 6</t>
  </si>
  <si>
    <t>3.41 Sala łóżkowa nr 7</t>
  </si>
  <si>
    <t>3.43 Sala łóżkowa nr 8</t>
  </si>
  <si>
    <t>3.45 Sala łóżkowa nr 9</t>
  </si>
  <si>
    <t>3.47 Sala łóżkowa nr 10</t>
  </si>
  <si>
    <t>3.49 Sala łóżkowa nr 11</t>
  </si>
  <si>
    <t>3.51 Sala łóżkowa nr 12</t>
  </si>
  <si>
    <t>3.54 Punkt pielęgniarski</t>
  </si>
  <si>
    <t>3.55 Pokój przygotowawczy pielęgniarski</t>
  </si>
  <si>
    <t>UM7</t>
  </si>
  <si>
    <t>UM8</t>
  </si>
  <si>
    <t>3.58 Sala łóżkowa nr 14</t>
  </si>
  <si>
    <t>3.56 Sala łóżkowa nr 13</t>
  </si>
  <si>
    <t>3.60 Gabinet diagnostyczno-zabiegowy</t>
  </si>
  <si>
    <t>3.61 Pokój badań</t>
  </si>
  <si>
    <t>3.63 Pokój lekarza dyżurującego</t>
  </si>
  <si>
    <t>3.65 Sekretariat medyczny</t>
  </si>
  <si>
    <t>3.75 Sala seminaryjna</t>
  </si>
  <si>
    <t>3.73 Pokój noclegowy dla opiekunów</t>
  </si>
  <si>
    <t>3.70 Pokój noclegowy dla opiekunów</t>
  </si>
  <si>
    <t>3.69 Pokój noclegowy dla opiekunów</t>
  </si>
  <si>
    <t>3.66 Pokój noclegowy dla opiekunów</t>
  </si>
  <si>
    <t>140/70/75</t>
  </si>
  <si>
    <t>80/40/197</t>
  </si>
  <si>
    <t>Biurko komputerowe</t>
  </si>
  <si>
    <t>Wieszak ścienny</t>
  </si>
  <si>
    <t>KB</t>
  </si>
  <si>
    <t>Stolik okolicznościowy</t>
  </si>
  <si>
    <t>Półka wisząca</t>
  </si>
  <si>
    <t>Pw</t>
  </si>
  <si>
    <t>100/60/75</t>
  </si>
  <si>
    <t>120/70/75</t>
  </si>
  <si>
    <t>SW2</t>
  </si>
  <si>
    <t>SW3</t>
  </si>
  <si>
    <t>SW4</t>
  </si>
  <si>
    <t>Stół konferencyjny</t>
  </si>
  <si>
    <t>Regał biurowy</t>
  </si>
  <si>
    <t>50/60/197</t>
  </si>
  <si>
    <t>StO</t>
  </si>
  <si>
    <t>Zabudowa z umywalką</t>
  </si>
  <si>
    <t>SzM100/40</t>
  </si>
  <si>
    <t>Stół ze zlewem ze stali nierdzewnej</t>
  </si>
  <si>
    <t>Szafa medyczna na leki</t>
  </si>
  <si>
    <t>UM10</t>
  </si>
  <si>
    <t>Szafa biurowa</t>
  </si>
  <si>
    <t>SzB80/40</t>
  </si>
  <si>
    <t>UM0</t>
  </si>
  <si>
    <t>Sz100/60</t>
  </si>
  <si>
    <t>100/60/197</t>
  </si>
  <si>
    <t>4.02 Pokój ordynatora 1</t>
  </si>
  <si>
    <t>4.03 Pokój ordynatora 2</t>
  </si>
  <si>
    <t>4.04 Pokój dziennego pobytu rodziców z aneksem</t>
  </si>
  <si>
    <t>4.05 Pokój lekarza dyżurującego</t>
  </si>
  <si>
    <t>4.07a Komunikacja</t>
  </si>
  <si>
    <t>4.10 Brudownik</t>
  </si>
  <si>
    <t>4.08 Bawialnia</t>
  </si>
  <si>
    <t>4.11 Pomieszczenie porządkowe</t>
  </si>
  <si>
    <t>4.14 Sala łóżkowa nr 1</t>
  </si>
  <si>
    <t>4.15 Sala łóżkowa nr 2</t>
  </si>
  <si>
    <t>4.21 Sala łóżkowa nr 4</t>
  </si>
  <si>
    <t>4.22 Sala łóżkowa nr 5</t>
  </si>
  <si>
    <t>4.25 Sala łóżkowa nr 6</t>
  </si>
  <si>
    <t>4.26 Magazyn bielizny czystej</t>
  </si>
  <si>
    <t>4.17 Gabinet opatrunków gipsowych</t>
  </si>
  <si>
    <t>4.28 Sala łóżkowa nr 7</t>
  </si>
  <si>
    <t>4.31 Sala łóżkowa nr 8</t>
  </si>
  <si>
    <t>4.32 Sala łóżkowa nr 9</t>
  </si>
  <si>
    <t>4.35 Sala łóżkowa nr 10</t>
  </si>
  <si>
    <t>4.36 Sala łóżkowa nr 11</t>
  </si>
  <si>
    <t>4.38 Magazyn sprzętu medycznego</t>
  </si>
  <si>
    <t>4.40 Śluza</t>
  </si>
  <si>
    <t>4.45 Śluza</t>
  </si>
  <si>
    <t>3.44 Izolatka</t>
  </si>
  <si>
    <t>4.48 Punkt pielęgniarski</t>
  </si>
  <si>
    <t>4.49 Pokój przygotowawczy pielęgniarski</t>
  </si>
  <si>
    <t>4.50 Pokój socjalny</t>
  </si>
  <si>
    <t>4.52 Kuchnia oddziałowa</t>
  </si>
  <si>
    <t>4.54 Pokój oddziałowej</t>
  </si>
  <si>
    <t>4.55 Pokój lekarski nr 2</t>
  </si>
  <si>
    <t>4.56 Sekretariat medyczny</t>
  </si>
  <si>
    <t>4.57 Pokój lekarski nr 1</t>
  </si>
  <si>
    <t>4.58 Pokój badań usg</t>
  </si>
  <si>
    <t>4.59 Pokój noclegowy dla opiekunów</t>
  </si>
  <si>
    <t>4.62 Pokój noclegowy dla opiekunów</t>
  </si>
  <si>
    <t>4.64 Sala seminaryjna</t>
  </si>
  <si>
    <t>2.14 Sekretariat medyczny</t>
  </si>
  <si>
    <t>2.15 Sala seminaryjna</t>
  </si>
  <si>
    <t>2.16 Pokój oddziałowej</t>
  </si>
  <si>
    <t>2.17 Pokój Ordynatora</t>
  </si>
  <si>
    <t>2.19 Brudownik</t>
  </si>
  <si>
    <t>2.20 Pomieszczenie porządkowe</t>
  </si>
  <si>
    <t>2.21 Pokój pobytu dziennego rodziców z aneksem</t>
  </si>
  <si>
    <t>2.22 Śluza</t>
  </si>
  <si>
    <t>2.23 Izolatka nr 1</t>
  </si>
  <si>
    <t>2.25 Śluza</t>
  </si>
  <si>
    <t>2.28 Śluza</t>
  </si>
  <si>
    <t>2.26 Sala łóżkowa nr 1</t>
  </si>
  <si>
    <t>2.29 Sala łóżkowa nr 2</t>
  </si>
  <si>
    <t>2.31 Śluza</t>
  </si>
  <si>
    <t>2.32 Sala łóżkowa nr 3</t>
  </si>
  <si>
    <t>2.34 Śluza</t>
  </si>
  <si>
    <t>2.35 Izolatka nr 2</t>
  </si>
  <si>
    <t>2.38 Pokój przygotowawczy pielęgniarski</t>
  </si>
  <si>
    <t>2.40 Gabinet diagnostyczno-zabiegowy</t>
  </si>
  <si>
    <t>2.41 Śluza</t>
  </si>
  <si>
    <t>2.42 Izolatka nr 3</t>
  </si>
  <si>
    <t>2.44 Magazyn sprzętu medycznego</t>
  </si>
  <si>
    <t>2.45 Śluza</t>
  </si>
  <si>
    <t>2.46 Izolatka nr 4</t>
  </si>
  <si>
    <t>2.48 Pokój socjalny personelu</t>
  </si>
  <si>
    <t>2.50 Pokój lekarski</t>
  </si>
  <si>
    <t>2.51a Zmywalnia</t>
  </si>
  <si>
    <t>2.52 Śluza</t>
  </si>
  <si>
    <t>2.13b Komunikacja</t>
  </si>
  <si>
    <t>2.53 Komunikacja</t>
  </si>
  <si>
    <t>2.54 Śluza</t>
  </si>
  <si>
    <t>2.55 Izolatka nr 1</t>
  </si>
  <si>
    <t>2.58 Pokój przygotowawczy pielęgniarski</t>
  </si>
  <si>
    <t>2.59 Śluza</t>
  </si>
  <si>
    <t>2.60 Izolatka nr 2</t>
  </si>
  <si>
    <t>2.62 Śluza</t>
  </si>
  <si>
    <t>2.63 Izolatka nr 3</t>
  </si>
  <si>
    <t>2.66 Śluza</t>
  </si>
  <si>
    <t>2.67 Izolatka nr 4</t>
  </si>
  <si>
    <t>2.69 Śluza</t>
  </si>
  <si>
    <t>2.70 Izolatka nr 5</t>
  </si>
  <si>
    <t>2.73 Gabinet diagnostyczno-zabiegowy</t>
  </si>
  <si>
    <t>2.74 Śluza</t>
  </si>
  <si>
    <t>2.75 Izolatka nr6</t>
  </si>
  <si>
    <t>2.78 Pokój noclegowy dla opiekunów</t>
  </si>
  <si>
    <t>2.79 Pokój noclegowy dla opiekunów</t>
  </si>
  <si>
    <t>2.82 Pokój noclegowy dla opiekunów</t>
  </si>
  <si>
    <t>2.84 Sala seminaryjna</t>
  </si>
  <si>
    <t>1.02 Pokój dziennego pobytu rodziców z aneksem</t>
  </si>
  <si>
    <t>1.05 Sala szkoleniowa</t>
  </si>
  <si>
    <t>1.06 Pokój ordynatora</t>
  </si>
  <si>
    <t>1.08 Brudownik</t>
  </si>
  <si>
    <t>1.09 Pomieszczenie porządkowe</t>
  </si>
  <si>
    <t>1.10 Sekretariat medyczny</t>
  </si>
  <si>
    <t>1.12 Sala IT nr 1</t>
  </si>
  <si>
    <t>1.14 Sala IT nr 2</t>
  </si>
  <si>
    <t>1.15 Sala IT nr 3</t>
  </si>
  <si>
    <t>1.17 Sala IT nr 4</t>
  </si>
  <si>
    <t>1.18 Pom. mycia drobnego sprzętu</t>
  </si>
  <si>
    <t>1.16 Stanowisko nadzoru pielęgniarskiego</t>
  </si>
  <si>
    <t>1.13 Stanowisko nadzoru pielęgniarskiego</t>
  </si>
  <si>
    <t>1.20 Magazyn aparatury medycznej</t>
  </si>
  <si>
    <t>1.22 Magazyn sprzętu medycznego</t>
  </si>
  <si>
    <t>1.23 Sala IT nr 5</t>
  </si>
  <si>
    <t>1.26 Sala IT nr 6</t>
  </si>
  <si>
    <t>1.25 Pokój socjalny personelu</t>
  </si>
  <si>
    <t>1.24 Stanowisko nadzoru pielęgniarskiego</t>
  </si>
  <si>
    <t>1.28 Magazyn</t>
  </si>
  <si>
    <t>1.29 Śluza</t>
  </si>
  <si>
    <t>1.30 Izolatka IT</t>
  </si>
  <si>
    <t>1.32 Pokój oddziałowej</t>
  </si>
  <si>
    <t>1.33 Magazyn bielizny czystej</t>
  </si>
  <si>
    <t>1.34 Kuchnia oddziałowa</t>
  </si>
  <si>
    <t>1.35 Pokój lekarza dyżurującego</t>
  </si>
  <si>
    <t>1.37 Pokój lekarski</t>
  </si>
  <si>
    <t>1.38c Łazienka personelu męskiego prysznic</t>
  </si>
  <si>
    <t>1.44 Sala seminaryjna</t>
  </si>
  <si>
    <t>StK340/80</t>
  </si>
  <si>
    <t>340/80/75</t>
  </si>
  <si>
    <t>SzB50/60</t>
  </si>
  <si>
    <t>St100/60</t>
  </si>
  <si>
    <t>St160/60</t>
  </si>
  <si>
    <t>160/60/75</t>
  </si>
  <si>
    <t>100/40/197</t>
  </si>
  <si>
    <t>St70/80</t>
  </si>
  <si>
    <t>70/80/75</t>
  </si>
  <si>
    <t>Sz80/40</t>
  </si>
  <si>
    <t>80/45/95</t>
  </si>
  <si>
    <t>Szafa pacjenta</t>
  </si>
  <si>
    <t>UM9</t>
  </si>
  <si>
    <t>Biurko komputerowe medyczne</t>
  </si>
  <si>
    <t>St80/60</t>
  </si>
  <si>
    <t>80/60/75</t>
  </si>
  <si>
    <t>Szafa na ubrania</t>
  </si>
  <si>
    <t>StK270/80</t>
  </si>
  <si>
    <t>270/80/75</t>
  </si>
  <si>
    <t xml:space="preserve">Układ meblowy </t>
  </si>
  <si>
    <t>UM11</t>
  </si>
  <si>
    <t>Szafka biurowa wisząca</t>
  </si>
  <si>
    <t>SzBw</t>
  </si>
  <si>
    <t>UM12</t>
  </si>
  <si>
    <t>2.51b Kuchnia oddziałowa</t>
  </si>
  <si>
    <t>USW4</t>
  </si>
  <si>
    <t>Układ szaf wnękowych</t>
  </si>
  <si>
    <t>USW3</t>
  </si>
  <si>
    <t>Sz80/60</t>
  </si>
  <si>
    <t>100/60/222</t>
  </si>
  <si>
    <t>80/60/222</t>
  </si>
  <si>
    <t>USW1</t>
  </si>
  <si>
    <t>USW2</t>
  </si>
  <si>
    <t>USW5</t>
  </si>
  <si>
    <t>RgB80/40</t>
  </si>
  <si>
    <t>Stolik</t>
  </si>
  <si>
    <t>St110/60</t>
  </si>
  <si>
    <t>BK140</t>
  </si>
  <si>
    <t>Wś1</t>
  </si>
  <si>
    <t>Zzu</t>
  </si>
  <si>
    <t>BK120</t>
  </si>
  <si>
    <t>Bl88/70</t>
  </si>
  <si>
    <t>Blat</t>
  </si>
  <si>
    <t>88/70/75</t>
  </si>
  <si>
    <t>Sstz120</t>
  </si>
  <si>
    <t>Szafka wisząca</t>
  </si>
  <si>
    <t>60/30/70</t>
  </si>
  <si>
    <t>60/30/87</t>
  </si>
  <si>
    <t>Wś2</t>
  </si>
  <si>
    <t>SzML</t>
  </si>
  <si>
    <t>Sstz140</t>
  </si>
  <si>
    <t>St120/70</t>
  </si>
  <si>
    <t>Bl70/70</t>
  </si>
  <si>
    <t>70/70/75</t>
  </si>
  <si>
    <t>BK110</t>
  </si>
  <si>
    <t>110/70/75</t>
  </si>
  <si>
    <t>RgB60/40</t>
  </si>
  <si>
    <t>60/40/197</t>
  </si>
  <si>
    <t>RgB80/40-o</t>
  </si>
  <si>
    <t>St140/60</t>
  </si>
  <si>
    <t>140/60/75</t>
  </si>
  <si>
    <t>UM13</t>
  </si>
  <si>
    <t>Uklad meblowy</t>
  </si>
  <si>
    <t>RgB100/40</t>
  </si>
  <si>
    <t>100/30/39</t>
  </si>
  <si>
    <t>1.11 Pokój przygotowawczy pielęgniarski</t>
  </si>
  <si>
    <t>Szafa wnękowa na leki</t>
  </si>
  <si>
    <t>SWL</t>
  </si>
  <si>
    <t>UM14</t>
  </si>
  <si>
    <t>BK127</t>
  </si>
  <si>
    <t>127/70/75</t>
  </si>
  <si>
    <t>100/40/82</t>
  </si>
  <si>
    <t>St130/70</t>
  </si>
  <si>
    <t>4.07b Komunikacja</t>
  </si>
  <si>
    <t>Regał</t>
  </si>
  <si>
    <t>SzB80/30</t>
  </si>
  <si>
    <t>80/30/197</t>
  </si>
  <si>
    <t>4.39 Gabinet diagnostyczno-zabiegowy</t>
  </si>
  <si>
    <t>4.41 Izolatka</t>
  </si>
  <si>
    <t>St140/70</t>
  </si>
  <si>
    <t>RgB70/40</t>
  </si>
  <si>
    <t>St160/90</t>
  </si>
  <si>
    <t>Bl55.5/70</t>
  </si>
  <si>
    <t>55.5/70/75</t>
  </si>
  <si>
    <t>160/90/75</t>
  </si>
  <si>
    <t>Szafa biurowa wisząca</t>
  </si>
  <si>
    <t>BK200</t>
  </si>
  <si>
    <t>200/70/75</t>
  </si>
  <si>
    <t>Bl55.5/71</t>
  </si>
  <si>
    <t>55.5/71/75</t>
  </si>
  <si>
    <t>St120/60</t>
  </si>
  <si>
    <t>120/60/75</t>
  </si>
  <si>
    <t>60/60/210</t>
  </si>
  <si>
    <t>110/60/75</t>
  </si>
  <si>
    <t>130/70/75</t>
  </si>
  <si>
    <t>Szu</t>
  </si>
  <si>
    <t>Szp</t>
  </si>
  <si>
    <t>70/110/60</t>
  </si>
  <si>
    <t>45/50/67</t>
  </si>
  <si>
    <t>81.5/60/240</t>
  </si>
  <si>
    <t>265.5/47/240</t>
  </si>
  <si>
    <t>60/35/70</t>
  </si>
  <si>
    <t>Szf</t>
  </si>
  <si>
    <t>BK-60</t>
  </si>
  <si>
    <t>SzB60/40</t>
  </si>
  <si>
    <t>80/40/210</t>
  </si>
  <si>
    <t>Szafa na fartuchy</t>
  </si>
  <si>
    <t>1.</t>
  </si>
  <si>
    <t>2.</t>
  </si>
  <si>
    <t>3.</t>
  </si>
  <si>
    <t>4.</t>
  </si>
  <si>
    <t>5.</t>
  </si>
  <si>
    <t>Wieszak ścienny łazienkowy</t>
  </si>
  <si>
    <t>Stolik dziecięcy</t>
  </si>
  <si>
    <t>Stdz</t>
  </si>
  <si>
    <t>60/60/50</t>
  </si>
  <si>
    <t>Sz100/40</t>
  </si>
  <si>
    <t>Szw</t>
  </si>
  <si>
    <t>35/40/209</t>
  </si>
  <si>
    <t>70/40/197</t>
  </si>
  <si>
    <t>Szsz</t>
  </si>
  <si>
    <t>44/55.5/240</t>
  </si>
  <si>
    <t>72/69.5/240</t>
  </si>
  <si>
    <t>59/69.5/240</t>
  </si>
  <si>
    <t>68.5/69.5/240</t>
  </si>
  <si>
    <t>Potrójna szafka indywidualna</t>
  </si>
  <si>
    <t>3xSzIn</t>
  </si>
  <si>
    <t>SML</t>
  </si>
  <si>
    <t>Komoda biurowa</t>
  </si>
  <si>
    <t>Kom1</t>
  </si>
  <si>
    <t>147.5/62.5/240</t>
  </si>
  <si>
    <t>Wymiary (cm)
szer./gł./wys.</t>
  </si>
  <si>
    <t>422.5/60/240</t>
  </si>
  <si>
    <t>112/40/240</t>
  </si>
  <si>
    <t>3x SzIn</t>
  </si>
  <si>
    <t>Blat biurowy</t>
  </si>
  <si>
    <t>85/45.5/240</t>
  </si>
  <si>
    <t>342/60/240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</si>
  <si>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</si>
  <si>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</si>
  <si>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</si>
  <si>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</si>
  <si>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</si>
  <si>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</si>
  <si>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</si>
  <si>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</si>
  <si>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</si>
  <si>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0.06 Pomieszczenie socjalne</t>
  </si>
  <si>
    <t>0.10 Śluza czysta</t>
  </si>
  <si>
    <t>0.15 Punkt pielęgniarski</t>
  </si>
  <si>
    <t>0.16 Śluza czysta</t>
  </si>
  <si>
    <t>St60/60</t>
  </si>
  <si>
    <t>60/60/75</t>
  </si>
  <si>
    <t>140/60/88</t>
  </si>
  <si>
    <t>wys. 75cm</t>
  </si>
  <si>
    <r>
      <t>St</t>
    </r>
    <r>
      <rPr>
        <sz val="14"/>
        <color theme="1"/>
        <rFont val="Arial"/>
        <family val="2"/>
        <charset val="238"/>
      </rPr>
      <t>⌀</t>
    </r>
    <r>
      <rPr>
        <sz val="11"/>
        <color theme="1"/>
        <rFont val="Calibri"/>
        <family val="2"/>
        <charset val="238"/>
        <scheme val="minor"/>
      </rPr>
      <t>80</t>
    </r>
  </si>
  <si>
    <t>120/60/88</t>
  </si>
  <si>
    <t>Sz60/40</t>
  </si>
  <si>
    <t>100/60/80</t>
  </si>
  <si>
    <t>120/60/89</t>
  </si>
  <si>
    <t>Stół roboczy ze zlewem i szafką</t>
  </si>
  <si>
    <t>Str</t>
  </si>
  <si>
    <t>Stół roboczy</t>
  </si>
  <si>
    <t>St120/80</t>
  </si>
  <si>
    <t>120/80/75</t>
  </si>
  <si>
    <r>
      <rPr>
        <b/>
        <sz val="11"/>
        <color theme="1"/>
        <rFont val="Calibri"/>
        <family val="2"/>
        <charset val="238"/>
        <scheme val="minor"/>
      </rPr>
      <t>Układ meblowy UM2: KOMORA NR 0.06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400x550x820mm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Płyta maskująca, wym. 820x600mm - 1szt.
Blat roboczy, wym. 2120x600mm - 1szt.
Szafki wiszące zamykane na zamek.
</t>
    </r>
  </si>
  <si>
    <r>
      <rPr>
        <b/>
        <sz val="11"/>
        <rFont val="Calibri"/>
        <family val="2"/>
        <charset val="238"/>
        <scheme val="minor"/>
      </rPr>
      <t>Układ meblowy UM0/ 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</si>
  <si>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600x550x820mm - 2szt.
Szafka wisząca, dwudrzwiowa z 1 półką, wym. 600x350x700mm - 4szt.
Szafka wisząca, dwudrzwiowa z 1 półką, wym. 500x350x700mm - 1szt.
Płyta maskująca, wym. 600x820mm - 1szt.
Blat roboczy, wym. 2920x600mm - 1szt.
</t>
    </r>
  </si>
  <si>
    <r>
      <rPr>
        <b/>
        <sz val="11"/>
        <color theme="1"/>
        <rFont val="Calibri"/>
        <family val="2"/>
        <charset val="238"/>
        <scheme val="minor"/>
      </rPr>
      <t>Układ meblowy UM2/OIOM</t>
    </r>
    <r>
      <rPr>
        <sz val="11"/>
        <color theme="1"/>
        <rFont val="Calibri"/>
        <family val="2"/>
        <charset val="238"/>
        <scheme val="minor"/>
      </rPr>
      <t xml:space="preserve">
Blat biurowy w kształcie litery "L", wyposażony w przepusty kablowe przy stanowiskach komputerowych, wym. 4030x2520mm, gł.650mm, wys.750mm - 1szt.
Wysuwana półka na klawiaturę, szer.600mm, gł.300mm - 2szt.
Szafka wisząca, otwarta z 1 półką, wym. 1000x300x760mm - 3szt.
Szafka wisząca, otwarta  z 1 półką, wym. 800x300x760mm - 1szt.
Szafa jednoczęściowa, dwudrzwiowa z 4 półkami co 350mm, górna półka o wys.400mm, wym. 900x400x2020mm - 3szt.
Regał dwuczęsciowy, dół do 740mm zamykany, jednodrzwiowy z 1 półką, góra otwarta z 2 półkami co 400mm, wym. 500x300x2020mm - 3szt.
Regał dwuczęsciowy, dół do 740mm zamykany, jednodrzwiowy z 1 półką, góra otwarta z 3 półkami co 300mm, górna półka o wys.280mm, wym. 500x300x2020mm - 3szt.
Szafki zamykane na zamek.
</t>
    </r>
    <r>
      <rPr>
        <b/>
        <sz val="11"/>
        <rFont val="Calibri"/>
        <family val="2"/>
        <charset val="238"/>
        <scheme val="minor"/>
      </rPr>
      <t>UWAGA: 
W blacie nad grzejnikiem należy wykonać kratkę wentylacyjną.
W miejscu występowania wnęk lub wystawania obudów i okładzin ścian kształt blatów należy do nich dostosować.</t>
    </r>
  </si>
  <si>
    <r>
      <rPr>
        <b/>
        <sz val="11"/>
        <color theme="1"/>
        <rFont val="Calibri"/>
        <family val="2"/>
        <charset val="238"/>
        <scheme val="minor"/>
      </rPr>
      <t>Układ meblowy UM3/OIOM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stojąca z 4 szufladami,  wym. 600x600x960mm - 2szt.
Szafka stojąca z 5 szufladami,  wym. 600x600x960mm - 3szt.
Szafa medyczna dwuczęściowa, dół do wys.960mm o głębokości 600mm z 1 półką, dwudrzwiowy, góra o głębokości 300mm z 5 półkami szklanymi, przestawnymi, dwudrzwiowy z przeszklonymi frontami, wym. szer.700mm, wys.2000mm - 3szt.
Szafa medyczna dwuczęściowa, dół do wys.960mm o głębokości 600mm z 1 półką, dwudrzwiowy, góra o głębokości 300mm z 5 półkami szklanymi, przestawnymi, dwudrzwiowy z przeszklonymi frontami, wym. szer.600mm, wys.2000mm - 2szt.
Haki na kroplówkę - 3szt.
Szafka stojąca, dwudrzwiowa z 1 półką, wym. 500x600x710mm - 2szt.
Szafka stojąca, dwudrzwiowa z 1 półką, wym. 600x600x710mm - 1szt.
Szafka stojąca, jednodrzwiowa z 1 półką, wym. 400x600x710mm - 1szt.
Szafka wisząca, dwudrzwiowa z 1 półką, wym. 500x300x760mm - 2szt.
Biurko komputerowe z wysuwaną półką na klawiaturę (wym. półki szer.600mm x gł.300mm), wyposażone w przepust kablowy, wym. szer.1500mm x gł.700mm x wys.750mm - 1szt.
Szafa jednoczęściowa, dwudrzwiowa z 4 półkami co 350mm, wym. 500x500x1970mm - 3szt.
</t>
    </r>
    <r>
      <rPr>
        <sz val="11"/>
        <rFont val="Calibri"/>
        <family val="2"/>
        <charset val="238"/>
        <scheme val="minor"/>
      </rPr>
      <t>Sejf - element istniejącego wyposażenia szpitala, do postawienia na blacie biurka.</t>
    </r>
    <r>
      <rPr>
        <sz val="11"/>
        <color theme="1"/>
        <rFont val="Calibri"/>
        <family val="2"/>
        <charset val="238"/>
        <scheme val="minor"/>
      </rPr>
      <t xml:space="preserve">
Szafki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</si>
  <si>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UM6/OIOM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stojąca z 3 szufladami,  wym. 600x600x850mm - 3szt.
Szafka stojąca, dwudrzwiowa z 1 półką,  wym. 900x600x850mm - 1szt.
Szafka stojąca, dwudrzwiowa z 1 półką,  wym. 800x600x850mm - 1szt.
Blat roboczy, wym. 3500x600mm -1szt.</t>
    </r>
  </si>
  <si>
    <r>
      <rPr>
        <b/>
        <sz val="11"/>
        <color theme="1"/>
        <rFont val="Calibri"/>
        <family val="2"/>
        <charset val="238"/>
        <scheme val="minor"/>
      </rPr>
      <t>Układ meblowy UM7/OIOM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Szafka stojąca z 1 szufladą,  wym. 600x600x600mm - 4szt.
Szafka stojąca z 2 szufladami,  wym. 600x600x600mm - 2szt.
Regał dwuczęściowy, dół z jedną szufladą do wys 600mm, góra otwarta z 2 półkami, 3 gniazdka elektryczne 230V, po jednym na każdej półce</t>
    </r>
    <r>
      <rPr>
        <sz val="11"/>
        <color theme="1"/>
        <rFont val="Calibri"/>
        <family val="2"/>
        <charset val="238"/>
        <scheme val="minor"/>
      </rPr>
      <t>, wym. 600x600x1750mm - 1szt.
Szafka stojąca z 3 szufladami,  wym. 500x600x850mm - 4szt.
Regał jednoczęściowy z 1 półką, dolna część o wys.500mm, postawiony na szafkach stojących,</t>
    </r>
    <r>
      <rPr>
        <sz val="11"/>
        <rFont val="Calibri"/>
        <family val="2"/>
        <charset val="238"/>
        <scheme val="minor"/>
      </rPr>
      <t xml:space="preserve"> 6 gniazdek elektrycznych 230V, po dwa na każdej półce, wym.1400x600x900mm - 1 szt.
Regał jednoczęściowy z 3 półkami co 200mm, postawiony na szafkach stojących, wym.600x600x900mm -1szt.
Blat roboczy, wym. 3200x600mm -1szt.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</si>
  <si>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UM8/OIOM
UWAGA: Meble medyczne wg Specyfikacji materiałowej medycznej</t>
    </r>
    <r>
      <rPr>
        <sz val="11"/>
        <rFont val="Calibri"/>
        <family val="2"/>
        <charset val="238"/>
        <scheme val="minor"/>
      </rPr>
      <t xml:space="preserve">
Szafa dwuczęściowa, dół do wys.1700mm z 4 półkami co 300mm dwudrzwiowy, górna półka o wys.600mm dwudrzwiowa, wym. 1000x600x2340mm - 5szt.
Szafa dwuczęściowa, dół do wys.1700mm z 4 półkami co 300mm dwudrzwiowy, górna półka o wys.600mm dwudrzwiowa, wym. 1000x400x2340mm - 1szt.
Szafa trzyczęściowa, dolna część do wys.745mm dzielona pionową płytą na dwie równe części, każda z 3 szufladami, środkowa część dzielona pionową płytą na dwie równe części, każda z 4 półkami co 230mm, górna część zamykana dwudrzwiowa o wys. 400mm, wym.1000x600x2415mm - 1szt.
Szafa trzyczęściowa, dolna część do wys.745mm dzielona pionową płytą na dwie równe części, każda z 3 szufladami, środkowa część dzielona pionową płytą na dwie równe części, każda z 2 półkami co 400mm, górna część zamykana dwudrzwiowa o wys. 400mm, wym.1000x600x2415mm - 1szt.
Szafa trzyczęściowa, dolna część do wys.745mm zamykana jednodrzwiowa (skrzydło o szerokości 600mm), środkowa część  z 2 półkami co 400mm, górna część o wys. 400mm zamykana jednodrzwiowa (skrzydło o szerokości 600mm), wym.1000x600x2415mm - 1szt.
Szafa trzyczęściowa, dolna część do wys.745mm  z 3 szufladami, środkowa część z 4 półkami co 260mm, górna część zamykana dwudrzwiowa o wys. 400mm, wym. 800x600x2415mm - 1szt.
Szafa trzyczęściowa, dolna część do wys.745mm  z 3 szufladami, środkowa część z 2 półkami co 400mm, górna część zamykana jednodrzwiowa o wys. 400mm, wym. 400x600x2415mm - 1szt.
</t>
    </r>
  </si>
  <si>
    <r>
      <rPr>
        <b/>
        <sz val="11"/>
        <rFont val="Calibri"/>
        <family val="2"/>
        <charset val="238"/>
        <scheme val="minor"/>
      </rPr>
      <t>Układ meblowy UM9/OIOM</t>
    </r>
    <r>
      <rPr>
        <sz val="11"/>
        <color theme="1"/>
        <rFont val="Calibri"/>
        <family val="2"/>
        <charset val="238"/>
        <scheme val="minor"/>
      </rPr>
      <t xml:space="preserve">
Szafka jednodrzwiowa pod umywalkę, wym. 500x550x820mm - 1szt.
Szafka jednodrzwiowa pod zlewozmywak, wym. 500x550x820mm - 1szt.
Szafka stojąca z 4 szufladami, wym. 500x550x820mm - 3szt
Szafka stojąca z 4 szufladami,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3600x600 - 1szt.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</si>
  <si>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UM10/OIOM</t>
    </r>
    <r>
      <rPr>
        <sz val="11"/>
        <color theme="1"/>
        <rFont val="Calibri"/>
        <family val="2"/>
        <charset val="238"/>
        <scheme val="minor"/>
      </rPr>
      <t xml:space="preserve">
Biurko pomocnicze, wym.1000x400x750mm - 1szt.
</t>
    </r>
    <r>
      <rPr>
        <sz val="11"/>
        <rFont val="Calibri"/>
        <family val="2"/>
        <charset val="238"/>
        <scheme val="minor"/>
      </rPr>
      <t>Blat wysuwany spod biurka na nóżkach z kółkami, udźwig do 10kg, wym. szer.400 x gł.340 x wys. 710mm - 1szt.</t>
    </r>
    <r>
      <rPr>
        <sz val="11"/>
        <color theme="1"/>
        <rFont val="Calibri"/>
        <family val="2"/>
        <charset val="238"/>
        <scheme val="minor"/>
      </rPr>
      <t xml:space="preserve">
Półka wisząca, wym. szer.1000 x gł.300 x wys.390mm, 2 gniazdka 230V - 1szt.
Szafa jednoczęściowa, jednodrzwiowa z 4 półkami co 350mm, wym. 500x400x1970mm - 1szt.</t>
    </r>
  </si>
  <si>
    <r>
      <rPr>
        <b/>
        <sz val="11"/>
        <color theme="1"/>
        <rFont val="Calibri"/>
        <family val="2"/>
        <charset val="238"/>
        <scheme val="minor"/>
      </rPr>
      <t>Układ meblowy UM11/OIOM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Szafa dwuczęściowa, dół do wys.1700mm z 4 półkami co 300mm dwudrzwiowy, górna półka o wys.600mm dwudrzwiowa, wym. 1000x600x2340mm - 3szt.
Szafa trzyczęściowa, dół do wys.760mm dzielony pionową płytą na dwie równe częścio, każda z 2 szufladami, środkowa część zamykana dwudrzwiowa z 2 półkami co 300mm, górna półka o wys.600mm dwudrzwiowa, wym. 1000x400x2340mm - 1szt.
Szafa dwuczęściowa, dół do wys.1700mm dzielony pionową płytą na dwie równe części, lewa część z 4 półkami co 300mm, prawa z jedną półką u góry o wys.300mm i drążkiem na ubrania wiszące poniżej, górna półka o wys.600mm dwudrzwiowa, wym. 980x400x2340mm - 1szt.
Szafa dwuczęściowa, dół do wys.1700mm z 4 półkami co 300mm dwudrzwiowy, górna półka o wys.600mm dwudrzwiowa, wym. 800x600x2340mm - 1szt.</t>
    </r>
  </si>
  <si>
    <r>
      <rPr>
        <b/>
        <sz val="11"/>
        <rFont val="Calibri"/>
        <family val="2"/>
        <charset val="238"/>
        <scheme val="minor"/>
      </rPr>
      <t>Układ meblowy UM12/OIOM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525x550x820mm - 1szt.
Szafka stojąca z 3 szufladami, wym. 600x550x820mm - 2szt.
Szafka stojąca z 3 szufladami, wym. 500x550x820mm - 1szt.
Szafka wisząca, dwudrzwiowa z 1 półką, wym. 600x350x700mm - 1szt.
Szafka wisząca, dwudrzwiowa z 1 półką, wym. 800x350x700mm - 1szt.
Szafka wisząca na mikrofalówkę z 1 półką, dolna część otwarta, górna zamykana drzwiczkami otwieranymi do góry, wym. 800x350x700mm - 1szt.
Blat roboczy, wym. 2625x600mm - 1szt.
</t>
    </r>
  </si>
  <si>
    <r>
      <rPr>
        <b/>
        <sz val="11"/>
        <rFont val="Calibri"/>
        <family val="2"/>
        <charset val="238"/>
        <scheme val="minor"/>
      </rPr>
      <t>Układ meblowy UM13/OIOM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wym. 600x550x820mm - 1szt.
Szafka wisząca, dwudrzwiowa z 1 półką, wym. 600x350x700mm - 2szt.
Szafka wisząca, jednodrzwiowa z 1 półką, wym. 400x350x700mm - 1szt.
Szafka wisząca na mikrofalówkę z 1 półką, dolna część otwarta, górna zamykana drzwiczkami otwieranymi do góry, wym. 800x350x700mm - 1szt.
Płyta maskująca, wym. 600x820mm - 1szt.
Blat roboczy, wym. 2420x600mm - 1szt.
Szafki wiszące zamykane na zamek.
</t>
    </r>
  </si>
  <si>
    <r>
      <rPr>
        <b/>
        <sz val="11"/>
        <rFont val="Calibri"/>
        <family val="2"/>
        <charset val="238"/>
        <scheme val="minor"/>
      </rPr>
      <t>Układ meblowy UM14/OIOM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500x550x820mm - 1szt.
Szafka stojąca, dwudrzwiowa z 1 półką, wym. 820x550x820mm - 1szt.
Szafka wisząca, dwudrzwiowa z 1 półką, wym. 600x350x700mm - 1szt.
Szafka wisząca, dwudrzwiowa z 1 półką, wym. 500x350x700mm - 2szt.
</t>
    </r>
    <r>
      <rPr>
        <sz val="11"/>
        <rFont val="Calibri"/>
        <family val="2"/>
        <charset val="238"/>
        <scheme val="minor"/>
      </rPr>
      <t>Blat roboczy, wym.szer.1600mm, gł.600mm - 1szt.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Szafa dwuczęściowa, dół do wys.860mm dwudrzwiowy z 1 półką, góra z 2 półkam dwudrzwiowa z przeszkleniem, półki co 350mm, wym.1000x400x1970mm - 2szt.
Szafy i szafki zamykane na zamek.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</si>
  <si>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Układ meblowy UM1/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- 3szt.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
</t>
    </r>
  </si>
  <si>
    <r>
      <rPr>
        <b/>
        <sz val="11"/>
        <color theme="1"/>
        <rFont val="Calibri"/>
        <family val="2"/>
        <charset val="238"/>
        <scheme val="minor"/>
      </rPr>
      <t>Układ meblowy UM2/ V
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- 1szt.
Szafka stojąca z 4 szufladami,  wym. 600x550x820mm - 2szt.
Szafka stojąca z 4 szufladami,  wym. 615x550x820mm - 1szt.
Szafka stojąca, jednodrzwiowa z 1 półką,  wym. 445x550x820mm - 1szt.
Szafka wisząca, dwudrzwiowa z 1 półką, wym. 600x350x700mm - 3szt.
Szafka wisząca, dwudrzwiowa z 1 półką, wym. 500x350x700mm - 2szt.
Szafka wisząca, jednodrzwiowa z 1 półką, wym. 445x350x700mm - 1szt.
Blat roboczy, wym. 2045x600mm - 1szt.
Blat roboczy, wym. 1815x600mm - 1szt.
Szafki zamykane na zamek.</t>
    </r>
  </si>
  <si>
    <r>
      <t xml:space="preserve">Układ meblowy UM4/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Szafka jednodrzwiowa pod zlewozmywak, wym. 500x550x820mm - 1szt.
Szafka dwudrzwiowa pod umywalkę, wym. 600x550x820mm - 1szt.
Szafka stojąca z 4 szufladami,  wym. 600x550x820mm - 2szt.
Szafka stojąca z 4 szufladami,  wym. 620x550x820mm - 1szt.
Szafka wisząca, dwudrzwiowa z 1 półką, wym. 600x350x700mm - 3szt.
Szafka wisząca, dwudrzwiowa z 1 półką, wym. 500x350x700mm - 1szt.
Blat roboczy, wym. 2920x600mm - 1szt.
Szafki zamykane na zamek.</t>
    </r>
  </si>
  <si>
    <r>
      <rPr>
        <b/>
        <sz val="11"/>
        <color theme="1"/>
        <rFont val="Calibri"/>
        <family val="2"/>
        <charset val="238"/>
        <scheme val="minor"/>
      </rPr>
      <t xml:space="preserve">Układ meblowy UM6/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dwudrzwiowa pod zlewozmywak, wym. 600x550x820mm - 1szt.
Szafka stojąca z 4 szufladami,  wym. 600x550x820mm - 2szt.
Szafka stojąca z 4 szufladami,  wym. 660x550x820mm - 1szt.
Szafka stojąca, jednodrzwiowa z 1 półką,  wym. 445x550x820mm - 1szt.
Szafka wisząca, dwudrzwiowa z 1 półką, wym. 600x350x700mm - 4szt.
Blat roboczy, wym. 3060x600mm - 1szt.
Szafki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</si>
  <si>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UM7/ 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z 4 szufladami, wym. 600x550x820mm - 7szt.
Szafka wisząca, dwudrzwiowa z 1 półką, wym. 600x350x700mm - 9szt.
Blat roboczy, wym. 5400x600mm - 1szt.
Szafki zamykane na zamek.</t>
    </r>
  </si>
  <si>
    <r>
      <t xml:space="preserve">Układ meblowy UM8/ V
UWAGA: Meble medyczne wg Specyfikacji materiałowej medycznej
</t>
    </r>
    <r>
      <rPr>
        <sz val="11"/>
        <color theme="1"/>
        <rFont val="Calibri"/>
        <family val="2"/>
        <charset val="238"/>
        <scheme val="minor"/>
      </rPr>
      <t>Szafa jednoczęściowa, dwudrzwiowa z 4 półkami co 350mm, wym. 800x400x1970mm - 2szt.
Szafa jednoczęściowa, dwudrzwiowa z 4 półkami co 350mm, wym. 600x400x1970mm - 1szt.
Regał otwarty z 4 półkami co 350mm, 5 podwójnych gniazdek elektrycznych, po jednym na każdej półce, wym. 600x400x1970mm - 4szt.</t>
    </r>
  </si>
  <si>
    <r>
      <rPr>
        <b/>
        <sz val="11"/>
        <color theme="1"/>
        <rFont val="Calibri"/>
        <family val="2"/>
        <charset val="238"/>
        <scheme val="minor"/>
      </rPr>
      <t>Układ meblowy UM9/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- 1szt.
Szafka stojąca z 4 szufladami, 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
Szafki wiszące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</si>
  <si>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UM10/ 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435x550x820mm - 1szt.
Szafka wisząca, dwudrzwiowa z 1 półką, wym. 600x350x700mm - 1szt.
Szafka wisząca, dwudrzwiowa z 1 półką, wym. 735x350x700mm - 1szt.
Szafka wisząca na mikrofalówkę z 1 półką, dolna część otwarta, górna zamykana drzwiczkami otwieranymi do góry, wym. 800x350x700mm - 1szt.
Blat roboczy, wym. 2135x600mm - 1szt.
Szafki wiszące zamykane na zamek.</t>
    </r>
  </si>
  <si>
    <r>
      <t>Układ meblowy UM11/ V</t>
    </r>
    <r>
      <rPr>
        <sz val="11"/>
        <color theme="1"/>
        <rFont val="Calibri"/>
        <family val="2"/>
        <charset val="238"/>
        <scheme val="minor"/>
      </rPr>
      <t xml:space="preserve">
Szafka dwudrzwiowa pod zlewozmywak, wym. 800x550x850mm - 1szt.
Szafka stojąca z 3 szufladami, wym. 600x550x850mm - 2szt.
Szafka stojąca, jednodrzwiowa z 1 półką, wym. 330x550x850mm -1szt.
Szafka wisząca, dwudrzwiowa z 1 półką, wym. 600x350x700mm - 3szt.
Szafka wisząca, dwudrzwiowa z 1 półką, wym. 800x350x700mm - 1szt.
Szafka wisząca, jednodrzwiowa z 1 półką, wym. 350x350x700mm -1szt.
Blat roboczy, wym. 2950x600mm - 1szt.</t>
    </r>
  </si>
  <si>
    <r>
      <rPr>
        <b/>
        <sz val="11"/>
        <color theme="1"/>
        <rFont val="Calibri"/>
        <family val="2"/>
        <charset val="238"/>
        <scheme val="minor"/>
      </rPr>
      <t>Układ meblowy UM12/ V</t>
    </r>
    <r>
      <rPr>
        <sz val="11"/>
        <color theme="1"/>
        <rFont val="Calibri"/>
        <family val="2"/>
        <charset val="238"/>
        <scheme val="minor"/>
      </rPr>
      <t xml:space="preserve">
Szafka dwudrzwiowa pod zlewozmywak, wym. 800x550x820mm - 1szt.
Szafka stojąca z 3 szufladami,  wym. 600x550x820mm - 9szt.
Szafka stojąca, jednodrzwiowa z 1 półką, wym. 445x550x820mm -1szt.
Szafka stojąca, jednodrzwiowa z 1 półką, wym. 350x550x820mm -1szt.
Szafka wisząca, dwudrzwiowa z 1 półką, wym. 600x350x700mm - 9szt.
Szafka wisząca, dwudrzwiowa z 1 półką, wym. 800x350x700mm - 1szt.
Szafka wisząca, jednodrzwiowa z 1 półką, wym. 445x350x700mm - 1szt.
Szafka wisząca, jednodrzwiowa z 1 półką, wym. 350x350x700mm - 1szt.
</t>
    </r>
    <r>
      <rPr>
        <sz val="11"/>
        <rFont val="Calibri"/>
        <family val="2"/>
        <charset val="238"/>
        <scheme val="minor"/>
      </rPr>
      <t>Stelaż metalowy pod blat, wym. 1200x600x820mm - 1szt.</t>
    </r>
    <r>
      <rPr>
        <sz val="11"/>
        <color theme="1"/>
        <rFont val="Calibri"/>
        <family val="2"/>
        <charset val="238"/>
        <scheme val="minor"/>
      </rPr>
      <t xml:space="preserve">
Blat roboczy, wym. 2950x600mm - 1szt.
Blat roboczy, wym. 5245x600mm - 1szt.</t>
    </r>
  </si>
  <si>
    <r>
      <rPr>
        <b/>
        <sz val="10"/>
        <rFont val="Arial"/>
        <family val="2"/>
        <charset val="238"/>
      </rPr>
      <t>Układ szaf wnękowych USW1/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Szer.600mm x gł.400mm x wys.2400mm - 1szt.
Szafa wnękowa dwuczęściowa, czterodrzwiowa; dół do wys. 1580mm z 4 półkami co 300mm, góra wys.630mm z 1 półką, wym. Szer.520mm x gł.400mm x wys.2400mm - 1szt.
Szafy zamykane na zamek.</t>
    </r>
    <r>
      <rPr>
        <b/>
        <sz val="10"/>
        <rFont val="Arial"/>
        <family val="2"/>
        <charset val="238"/>
      </rPr>
      <t xml:space="preserve">
Cokoły szaf wnękowych wykonać z płyt meblowych.
Na styku płyt meblowych ze ścianami i zabudową G-K wykończenie z profili maskujących typu "T" lub "L". Wykładzina podłogowa PCV wywinięta na cokół szaf na wys.100mm. 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</si>
  <si>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USW2/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Szer.1000mm x gł.600mm x wys.2400mm - 3szt.
Szafa wnękowa dwuczęściowa, czterodrzwiowa; dół do wys. 1580mm z 4 półkami co 300mm, góra wys.630mm z 1 półką, wym. Szer.800mm x gł.600mm x wys.2400mm - 1szt.
Szafa wnękowa dwuczęściowa; dół do wys. 1580mm jednodrzwiowy z 4 półkami co 300mm, góra wys.630mm  jednodrzwiowa z 1 półką, wym. Szer.425mm x gł.600mm x wys.2400mm - 1szt.
Szafy zamykane na zamek.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</t>
    </r>
  </si>
  <si>
    <r>
      <rPr>
        <b/>
        <sz val="10"/>
        <rFont val="Arial"/>
        <family val="2"/>
        <charset val="238"/>
      </rPr>
      <t>Układ szaf wnękowych USW3/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 850mm x gł.455mm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</si>
  <si>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USW4/ V</t>
    </r>
    <r>
      <rPr>
        <sz val="10"/>
        <rFont val="Arial"/>
        <family val="2"/>
        <charset val="238"/>
      </rPr>
      <t xml:space="preserve">
Szafa wnękowa dwuczęściowa, czterodrzwiowa; dół do wys. 1580mm z 4 półkami co 300mm, góra wys.630mm z 1 półką, wym. Szer. 1000mm x gł.600mm x wys.2400mm - 1szt.
Szafa wnękowa dwuczęściowa, czterodrzwiowa; dół do wys. 1580mm z 4 półkami co 300mm, góra wys.630mm z 1 półką, wym. Szer. 800mm x gł.600mm x wys.2400mm - 2szt.
Szafa wnękowa dwuczęściowa, czterodrzwiowa; dół do wys. 1580mm z 4 półkami co 300mm, góra wys.630mm z 1 półką, wym. Szer. 820mm x gł.600mm x wys.2400mm - 1szt.
Szafy zamykane na zamek.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</t>
    </r>
    <r>
      <rPr>
        <sz val="10"/>
        <rFont val="Arial"/>
        <family val="2"/>
        <charset val="238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</si>
  <si>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UM0/IV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zamykane  na zamek.</t>
    </r>
  </si>
  <si>
    <r>
      <rPr>
        <b/>
        <sz val="11"/>
        <color theme="1"/>
        <rFont val="Calibri"/>
        <family val="2"/>
        <charset val="238"/>
        <scheme val="minor"/>
      </rPr>
      <t>Układ meblowy UM1/IV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 wym. 600x550x820mm - 1szt.
Szafka wisząca, dwudrzwiowa z 1 półką, wym. 600x350x700mm - 2szt.
Szafka wisząca,jednodrzwiowa z 1 półką, wym. 400x350x700mm - 1szt.
Szafka wisząca na mikrofalówkę z 1 półką, dolna część otwarta, górna zamykana drzwiczkami otwieranymi do góry, wym. 800x350x700mm - 1szt.
Płyta maskująca, wym. 600x820mm - 1szt.
Blat roboczy, wym. 2420x600mm - 1szt.
Szafki wiszące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</si>
  <si>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UM2/IV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 wym. 500x550x820mm - 3szt.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Blat roboczy, wym. 2600x600mm - 1szt.</t>
    </r>
  </si>
  <si>
    <r>
      <t xml:space="preserve">Układ meblowy UM3/IV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dwudrzwiowa pod zlewozmywak, wym. 800x550x820mm - 1szt.
Szafka stojąca z 3 szufladami, wym. 600x550x820mm - 4szt.
Szafka stojąca, dwudrzwiowa z 1 półką, wym. 670x550x820mm - 1szt.
Szafka wisząca, dwudrzwiowa z 1 półką, wym. 600x350x700mm - 5szt.
Szafka wisząca, dwudrzwiowa z 1 półką, wym. 800x350x700mm - 1szt.
Blat roboczy, wym. 4470x600mm - 1szt.</t>
    </r>
  </si>
  <si>
    <r>
      <t xml:space="preserve">Układ meblowy UM4/IV
</t>
    </r>
    <r>
      <rPr>
        <sz val="11"/>
        <color theme="1"/>
        <rFont val="Calibri"/>
        <family val="2"/>
        <charset val="238"/>
        <scheme val="minor"/>
      </rPr>
      <t>Szafka dwudrzwiowa pod umywalkę, wym. 600x550x820mm - 1szt.
Szafka jednodrzwiowa pod zlewozmywak, wym. 500x550x820mm - 1szt.
Szafka stojąca z 4 szufladami,  wym. 500x550x820mm - 1szt.
Szafka stojąca z 4 szufladami,  wym. 400x550x820mm - 1szt.
Szafka wisząca, dwudrzwiowa z 1 półką, wym. 600x350x700mm - 1szt.
Szafka wisząca, dwudrzwiowa z 1 półką, wym. 500x350x700mm - 1szt.
Szafka wisząca, dwudrzwiowa z 1 półką, wym. 800x350x700mm - 1szt.
Szafka wisząca na mikrofalówkę z 1 półką, dolna część otwarta, górna zamykana drzwiczkami otwieranymi do góry, wym. 700x350x700mm - 1szt.
Płyta maskująca, wym. 600x820mm - 1szt.
Blat roboczy, wym. 2620x600mm - 1szt.
Szafki wiszące zamykane na zamek.</t>
    </r>
  </si>
  <si>
    <r>
      <rPr>
        <b/>
        <sz val="11"/>
        <color theme="1"/>
        <rFont val="Calibri"/>
        <family val="2"/>
        <charset val="238"/>
        <scheme val="minor"/>
      </rPr>
      <t>Układ meblowy UM5/IV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Szafa dwuczęściowa, dół do wys.1700mm z 4 półkami co 300mm dwudrzwiowy, górna półka o wys.400mm dwudrzwiowa, wym. 800x400x2140mm - 2szt.
Szafa dwuczęściowa, dół do wys.1700mm z 4 półkami co 300mm dwudrzwiowy, górna półka o wys.400mm dwudrzwiowa, wym. 1000x400x2140mm - 1szt.
Szafa dwuczęściowa, dół do wys.1700mm z 4 półkami co 300mm dwudrzwiowy, górna półka o wys.400mm dwudrzwiowa, wym. 940x400x2140mm - 1szt.
Regał otwarty z 4 półkami co 350mm, 5 podwójnych gniazdek elektrycznych 230V, po jednym na każdej półce, wym. 700x400x1970mm - 1szt.
Regał otwarty z 4 półkami co 350mm, 10 podwójnych gniazdek elektrycznych 230V, po dwa na każdej półce, wym. 950x400x1970mm - 1szt.
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</si>
  <si>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Układ meblowy UM6/IV</t>
    </r>
    <r>
      <rPr>
        <sz val="11"/>
        <color theme="1"/>
        <rFont val="Calibri"/>
        <family val="2"/>
        <charset val="238"/>
        <scheme val="minor"/>
      </rPr>
      <t xml:space="preserve">
Szafa dwuczęściowa, dół do wys.1700mm z 4 półkami co 300mm dwudrzwiowy, górna półka o wys.400mm dwudrzwiowa, wym. 800x600x2140mm - 1szt.
Szafa dwuczęściowa, dół do wys.1700mm z 4 półkami co 300mm dwudrzwiowy, górna półka o wys.400mm dwudrzwiowa, wym. 595x600x2140mm - 1szt.
Szafa dwuczęściowa, dół do wys.1700mm z 4 półkami co 300mm dwudrzwiowy, górna półka o wys.400mm dwudrzwiowa, wym. 1000x600x2140mm - 1szt.
Szafa dwuczęściowa, dół do wys.1700mm z 4 półkami co 300mm dwudrzwiowy, górna półka o wys.400mm dwudrzwiowa, wym. 935x600x2140mm - 1szt.</t>
    </r>
  </si>
  <si>
    <r>
      <rPr>
        <b/>
        <sz val="11"/>
        <color theme="1"/>
        <rFont val="Calibri"/>
        <family val="2"/>
        <charset val="238"/>
        <scheme val="minor"/>
      </rPr>
      <t>Układ meblowy UM7/IV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600x550x820mm - 2szt.
Szafka stojąca z 4 szufladami, wym. 350x550x820mm - 1szt.
Szafka wisząca, dwudrzwiowa z 1 półką, wym. 600x350x700mm - 2szt.
Szafka wisząca, dwudrzwiowa z 1 półką, wym. 100x350x700mm - 2szt.
Szafka wisząca, jednodrzwiowa z 1 półką, wym. 350x350x700mm - 1szt.
Blat roboczy, wym. 2650x600mm - 1szt.
Szafki zamykane na zamek.</t>
    </r>
  </si>
  <si>
    <r>
      <rPr>
        <b/>
        <sz val="11"/>
        <rFont val="Calibri"/>
        <family val="2"/>
        <charset val="238"/>
        <scheme val="minor"/>
      </rPr>
      <t>Układ meblowy UM9/IV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UWAGA: Meble medyczne wg Specyfikacji materiałowej medycznej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jednodrzwiowa pod zlewozmywak, wym. 500x550x820mm - 1szt.
Szafka stojąca z 4 szufladami, wym. 600x550x820mm - 4szt.
Szafka stojąca  z 4 szufladami, wym. 500x550x820mm - 1szt.
Szafka stojąca jednodrzwiowa z 1 półką, wym. 375x550x820mm - 1szt.
Szafka wisząca, dwudrzwiowa z 1 półką, wym. 600x350x700mm - 4szt.
Szafka wisząca, dwudrzwiowa z 1 półką, wym. 500x350x700mm - 2szt.
Szafka wisząca, jednodrzwiowa z 1 półką, wym. 375x350x700mm - 1szt.
Blat roboczy, wym. 4375x600 - 1szt.
Regał otwarty z 4 półkami co 350mm, 5 podwojnych gniazdek elektrycznych 230V, wym. 600x400x1970mm - 1szt.
Szafki zamykane na zamek.
</t>
    </r>
  </si>
  <si>
    <r>
      <rPr>
        <b/>
        <sz val="10"/>
        <rFont val="Arial"/>
        <family val="2"/>
        <charset val="238"/>
      </rPr>
      <t>Układ szaf wnękowych USW1/IV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Szer.440mm x gł.555mm x wys.2400mm - 1szt.
Szafy zamykane na zamek. 
</t>
    </r>
    <r>
      <rPr>
        <b/>
        <sz val="10"/>
        <rFont val="Arial"/>
        <family val="2"/>
        <charset val="238"/>
      </rPr>
      <t xml:space="preserve"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
</t>
    </r>
  </si>
  <si>
    <r>
      <rPr>
        <b/>
        <sz val="10"/>
        <rFont val="Arial"/>
        <family val="2"/>
        <charset val="238"/>
      </rPr>
      <t>Układ szaf wnękowych USW2/IV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720mm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</si>
  <si>
    <r>
      <rPr>
        <b/>
        <sz val="10"/>
        <rFont val="Arial"/>
        <family val="2"/>
        <charset val="238"/>
      </rPr>
      <t>Układ szaf wnękowych USW3/IV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590mm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</si>
  <si>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USW4/IV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 685mm x gł.695mm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 
Szafę należy dostosować do kształtu wnęki.</t>
    </r>
    <r>
      <rPr>
        <b/>
        <sz val="10"/>
        <color rgb="FFFF0000"/>
        <rFont val="Arial"/>
        <family val="2"/>
        <charset val="238"/>
      </rPr>
      <t xml:space="preserve">
</t>
    </r>
  </si>
  <si>
    <r>
      <rPr>
        <b/>
        <sz val="11"/>
        <rFont val="Calibri"/>
        <family val="2"/>
        <charset val="238"/>
        <scheme val="minor"/>
      </rPr>
      <t>Układ meblowy UM0/ORTOPEDIA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555x550x820mm - 1szt.
Szafka wisząca, dwudrzwiowa z 1 półką, wym. 600x350x700mm - 2szt.
Szafka wisząca, dwudrzwiowa z 1 półką, wym. 575x350x700mm - 1szt.
Płyta maskująca, wym. 600x820mm - 1szt.
Blat roboczy, wym. 1775x600mm - 1szt.
Szafki zamykane na zamek.
</t>
    </r>
  </si>
  <si>
    <r>
      <rPr>
        <b/>
        <sz val="11"/>
        <color theme="1"/>
        <rFont val="Calibri"/>
        <family val="2"/>
        <charset val="238"/>
        <scheme val="minor"/>
      </rPr>
      <t>Układ meblowy UM1/ORTOPEDIA</t>
    </r>
    <r>
      <rPr>
        <sz val="11"/>
        <color theme="1"/>
        <rFont val="Calibri"/>
        <family val="2"/>
        <charset val="238"/>
        <scheme val="minor"/>
      </rPr>
      <t xml:space="preserve">
Szafka stojąca z 4 szufladami, wym. 500x550x820mm - 3szt.
Szafka dwudrzwiowa pod umywalkę, wym. 600x550x820mm - 1szt.
Szafka jednodrzwiowa pod zlewozmywak, wym. 500x550x820mm - 1szt.
Szafka wisząca dwudrzwiowa z 1 półką, wym. 600x350x700mm - 1szt.
Szafka wisząca dwudrzwiowa z 1 półką, wym. 500x350x700mm - 1szt.
Szafka wisząca dwudrzwiowa z 1 półką, wym. 800x350x700mm - 1szt.
Szafka wisząca na mikrofalówkę z 1 półką, dolna część otwarta, górna zamykana drzwiczkami otwieranymi do góry, wym. 700x350x700mm - 1szt.
Blat roboczy, wym. 2600x600 - 1szt.</t>
    </r>
  </si>
  <si>
    <r>
      <rPr>
        <b/>
        <sz val="10"/>
        <rFont val="Arial"/>
        <family val="2"/>
        <charset val="238"/>
      </rPr>
      <t>Układ meblowy UM2/ORTOPEDIA</t>
    </r>
    <r>
      <rPr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>UWAGA: Meble medyczne wg Specyfikacji materiałowej medycznej</t>
    </r>
    <r>
      <rPr>
        <sz val="10"/>
        <rFont val="Arial"/>
        <family val="2"/>
        <charset val="238"/>
      </rPr>
      <t xml:space="preserve">
Szafka stojąca dwudrzwiowa z 1 półką; wym. 800x600x850mm - 8szt.
Szafka wisząca dwudrzwiowa z 1 półką; wym. 800x300x700mm - 8szt.
Blat roboczy, wym.2400x600mm - 2szt..
Blat roboczy, wym.1600x600mm - 1szt.
Szafki zamykane na zamek.</t>
    </r>
  </si>
  <si>
    <r>
      <rPr>
        <b/>
        <sz val="10"/>
        <rFont val="Arial"/>
        <family val="2"/>
        <charset val="238"/>
      </rPr>
      <t>Układ meblowy UM3/ORTOPEDIA</t>
    </r>
    <r>
      <rPr>
        <sz val="10"/>
        <rFont val="Arial"/>
        <family val="2"/>
        <charset val="238"/>
      </rPr>
      <t xml:space="preserve">
Szafa dwuczęściowa, dół dwurzwiowy do wys. 1580mm z 4 półkami co 300mm, góra dwudrzwiowa wys. 400mm; wym. 800x400x2140mm - 3szt.
Regał otwarty z 5 półkami co 300mm (górna półka o wys.400mm); wym.800x400x2140mm - 4szt.</t>
    </r>
  </si>
  <si>
    <r>
      <rPr>
        <b/>
        <sz val="10"/>
        <rFont val="Arial"/>
        <family val="2"/>
        <charset val="238"/>
      </rPr>
      <t>Układ meblowy UM4/ORTOPEDIA</t>
    </r>
    <r>
      <rPr>
        <sz val="10"/>
        <rFont val="Arial"/>
        <family val="2"/>
        <charset val="238"/>
      </rPr>
      <t xml:space="preserve">
Szafa jednoczęściowa, dwudrzwiowa z 4 półkami co 35cm, wym.800x600x1970mm - 2szt.
Szafa jednoczęściowa, jednodrzwiowa z 4 półkami co 35cm, wym.450x600x1970mm - 1szt.
Regał z 4 półkami co 35cm, 10 podwójnych gniazdek elektryczne 230V, po 2 na każdej z półek, wym.1000x600x1970mm - 1szt.</t>
    </r>
  </si>
  <si>
    <r>
      <rPr>
        <b/>
        <sz val="10"/>
        <rFont val="Arial"/>
        <family val="2"/>
        <charset val="238"/>
      </rPr>
      <t>Układ meblowy UM5/ORTOPEDIA
UWAGA: Meble medyczne wg Specyfikacji materiałowej medycznej</t>
    </r>
    <r>
      <rPr>
        <sz val="10"/>
        <rFont val="Arial"/>
        <family val="2"/>
        <charset val="238"/>
      </rPr>
      <t xml:space="preserve">
Szafka stojąca z 4 szufladami, wym. 600x550x820mm - 2szt.
Szafka jednodrzwiowa pod zlewozmywak, wym. 500x550x820mm - 1szt.
Szafka wisząca, dwudrzwiowa z 1 półką, wym. 600x350x700mm - 2szt.
Szafka wisząca, dwudrzwiowa z 1 półką, wym. 500x350x700mm - 1szt.
Blat roboczy, wym. 1700x600 - 1szt.
Szafki zamykane na zamek.</t>
    </r>
  </si>
  <si>
    <r>
      <rPr>
        <b/>
        <sz val="10"/>
        <rFont val="Arial"/>
        <family val="2"/>
        <charset val="238"/>
      </rPr>
      <t>Układ meblowy UM6/ORTOPEDIA
UWAGA: Meble medyczne wg Specyfikacji materiałowej medycznej</t>
    </r>
    <r>
      <rPr>
        <sz val="10"/>
        <rFont val="Arial"/>
        <family val="2"/>
        <charset val="238"/>
      </rPr>
      <t xml:space="preserve">
Szafka stojąca z 4 szufladami, wym. 600x550x820mm - 10szt.
Szafka stojąca z 4 szufladami, wym. 500x550x820mm - 1szt.
Szafka stojąca z 1 półką, wym. 440x550x820mm - 1szt.
Szafka dwudrzwiowa pod umywalkę, wym. 600x550x820mm - 1szt.
Szafka jednodrzwiowa pod zlewozmywak, wym. 500x550x820mm - 1szt.
Szafka wisząca, dwudrzwiowa z 1 półką, wym. 600x350x700mm - 9szt.
Szafka wisząca, dwudrzwiowa z 1 półką, wym. 800x350x700mm - 2szt.
Szafka wisząca, dwudrzwiowa z 1 półką, wym. 440x350x700mm - 1szt.
Blat roboczy, wym. 5040x600 - 1szt.
Blat roboczy, wym. 300x600 - 1szt.
Szafki zamykane na zamek.</t>
    </r>
  </si>
  <si>
    <r>
      <rPr>
        <b/>
        <sz val="10"/>
        <rFont val="Arial"/>
        <family val="2"/>
        <charset val="238"/>
      </rPr>
      <t>Układ meblowy UM7/ORTOPEDIA</t>
    </r>
    <r>
      <rPr>
        <sz val="10"/>
        <rFont val="Arial"/>
        <family val="2"/>
        <charset val="238"/>
      </rPr>
      <t xml:space="preserve">
Wysuwana półka na klawiaturę, szer.600 x gł.300mm - 2szt.
Blat  biurowy w kształcie litery "L", wyposażony w przepusty kablowe przy stanowiskach komputerowych, wym. 2370x2070mm, gł. 700mm, wys. 750mm - 1szt.
Lada pielęgniarska z listwą oświetleniową, szer. 120mm, gł. 200mm, wys. 1250mm - 1szt.
Szafka wisząca dwuczęściowa, dół o wys.150mm otwarty, góra zamykana, dwudrzwiowa z 1 półką, wym. 600x300x870mm - 3szt.
Szafka wisząca dwuczęściowa, dół o wys.150mm otwarty, góra zamykana, dwudrzwiowa z 1 półką, wym. 600x300x870mm - 3szt.
Szafki wiszące zamykane na zamek.
</t>
    </r>
    <r>
      <rPr>
        <b/>
        <sz val="10"/>
        <rFont val="Arial"/>
        <family val="2"/>
        <charset val="238"/>
      </rPr>
      <t>UWAGA:
W miejscu występowania wnęk lub wystawania obudów i okładzin ścian kształt blatów należy do nich dostosować.</t>
    </r>
  </si>
  <si>
    <r>
      <rPr>
        <b/>
        <sz val="11"/>
        <rFont val="Calibri"/>
        <family val="2"/>
        <charset val="238"/>
        <scheme val="minor"/>
      </rPr>
      <t>Układ meblowy UM8/ORTOPEDIA</t>
    </r>
    <r>
      <rPr>
        <sz val="11"/>
        <color theme="1"/>
        <rFont val="Calibri"/>
        <family val="2"/>
        <charset val="238"/>
        <scheme val="minor"/>
      </rPr>
      <t xml:space="preserve">
Szafka dwudrzwiowa pod umywalkę, wym. 600x550x820mm - 1szt.
Szafka dwudrzwiowa pod zlewozmywak, wym. 600x550x820mm - 1szt.
Szafka stojąca z 4 szufladami, wym. 600x550x820mm - 1szt.
Szafka wisząca, dwudrzwiowa z 1 półką, wym. 600x350x700mm - 2szt.
Szafka wisząca,dwudrzwiowa z 1 półką, wym. 500x350x700mm - 1szt.
Szafka wisząca na mikrofalówkę z 1 półką, dolna część otwarta, górna zamykana drzwiczkami otwieranymi do góry, wym. 700x350x700mm - 1szt.
Płyta maskująca, wym. 600x820mm - 1szt.
Blat roboczy, wym. 2420x600mm - 1szt.
Szafki górne zamykane na zamek.</t>
    </r>
  </si>
  <si>
    <r>
      <rPr>
        <b/>
        <sz val="10"/>
        <rFont val="Arial"/>
        <family val="2"/>
        <charset val="238"/>
      </rPr>
      <t>Układ meblowy UM9/ORTOPEDIA</t>
    </r>
    <r>
      <rPr>
        <sz val="10"/>
        <rFont val="Arial"/>
        <family val="2"/>
        <charset val="238"/>
      </rPr>
      <t xml:space="preserve">
Szafka stojąca z 3 szufladami, wym. 600x550x820mm - 6szt.
Szafka dwudrzwiowa pod umywalkę, wym. 600x550x820mm - 1szt.
Szafka dwudrzwiowa pod zlewozmywak, wym. 800x550x820mm - 1szt.
Szafka wisząca, dwudrzwiowa z 1 półką, wym. 600x350x700mm - 6szt.
Szafka wisząca, dwudrzwiowa z 1 półką, wym. 800x350x700mm - 1szt.
Blat roboczy, wym. 4980x600 - 1szt.</t>
    </r>
  </si>
  <si>
    <r>
      <rPr>
        <b/>
        <sz val="10"/>
        <rFont val="Arial"/>
        <family val="2"/>
        <charset val="238"/>
      </rPr>
      <t>Układ meblowy UM10/ORTOPEDIA</t>
    </r>
    <r>
      <rPr>
        <sz val="10"/>
        <rFont val="Arial"/>
        <family val="2"/>
        <charset val="238"/>
      </rPr>
      <t xml:space="preserve">
Szafka stojąca z 4 szufladami, wym. 400x550x820mm - 1szt.
Szafka dwudrzwiowa pod umywalkę, wym. 600x550x820mm - 1szt.
Szafka jednodrzwiowa pod zlewozmywak, wym. 500x550x820mm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Blat roboczy, wym. 2100x600 - 1szt.
Szafki wiszące zamykane na zamek.</t>
    </r>
  </si>
  <si>
    <r>
      <rPr>
        <b/>
        <sz val="10"/>
        <rFont val="Arial"/>
        <family val="2"/>
        <charset val="238"/>
      </rPr>
      <t>Układ meblowy UM11/ORTOPEDIA</t>
    </r>
    <r>
      <rPr>
        <sz val="10"/>
        <rFont val="Arial"/>
        <family val="2"/>
        <charset val="238"/>
      </rPr>
      <t xml:space="preserve">
Szafka stojąca z 4 szufladami, wym. 400x550x820mm - 1szt.
Szafka dwudrzwiowa pod umywalkę, wym. 600x550x820mm - 1szt.
Szafka jednodrzwiowa pod zlewozmywak, wym. 500x550x820mm - 1szt.
Szafka wisząca, dwudrzwiowa z 1 półką, wym. 500x350x700mm - 1szt.
Szafka wisząca, dwudrzwiowa z 1 półką, wym. 800x350x700mm - 1szt.
Szafka wisząca na mikrofalówkę z 1 półką, dolna część otwarta, górna zamykana drzwiczkami otwieranymi do góry, wym. 800x350x700mm - 1szt.
Blat roboczy, wym. 2100x600 - 1szt.
Szafki wiszące zamykane zamkiem patentowym.</t>
    </r>
  </si>
  <si>
    <r>
      <rPr>
        <b/>
        <sz val="10"/>
        <rFont val="Arial"/>
        <family val="2"/>
        <charset val="238"/>
      </rPr>
      <t>Układ szaf wnękowych USW1/ORTOPEDIA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Szer.1000mm x gł.600mm x wys.2400mm - 2szt.
Szafa wnękowa dwuczęściowa, czterodrzwiowa; dół wys. 1580mm z 4 półkami co 300mm, góra wys.630mm z 1 półką, wym. Szer.655mm x gł.600mm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</t>
    </r>
    <r>
      <rPr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</si>
  <si>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Układ szaf wnękowych USW2/ORTOPEDIA</t>
    </r>
    <r>
      <rPr>
        <sz val="10"/>
        <rFont val="Arial"/>
        <family val="2"/>
        <charset val="238"/>
      </rPr>
      <t xml:space="preserve">
Szafa wnękowa dwuczęściowa, czterodrzwiowa; dół wys. 1580mm z 4 półkami co 300mm, góra wys.630mm z 1 półką, wym. Szer.815mm x gł.600mm x wys.2400mm - 1szt.
Szafy zamykane na zamek.
</t>
    </r>
    <r>
      <rPr>
        <b/>
        <sz val="10"/>
        <rFont val="Arial"/>
        <family val="2"/>
        <charset val="238"/>
      </rPr>
      <t>UWAGA:
Cokoły szaf wnękowych wykonać z płyt meblowych.
Na styku płyt meblowych ze ścianami i zabudową G-K wykończenie z profili maskujących typu "T" lub "L". Wykładzina podłogowa PCV wywinięta na cokół szaf na wys.100mm.</t>
    </r>
    <r>
      <rPr>
        <sz val="10"/>
        <rFont val="Arial"/>
        <family val="2"/>
        <charset val="238"/>
      </rPr>
      <t xml:space="preserve">
</t>
    </r>
  </si>
  <si>
    <t>Cena jednostkowa netto</t>
  </si>
  <si>
    <t>wartość netto</t>
  </si>
  <si>
    <t>Vat zł</t>
  </si>
  <si>
    <t>Wartość brutto</t>
  </si>
  <si>
    <t>zadanie 2</t>
  </si>
  <si>
    <t xml:space="preserve">STANOWISKO DO PIELĘGNACJI NOWORODKÓW </t>
  </si>
  <si>
    <t>Lp.</t>
  </si>
  <si>
    <t>Opis przedmiotu zamówienia</t>
  </si>
  <si>
    <t>ilość</t>
  </si>
  <si>
    <t>Stanowisko składające się z dwóch modułów: wanienki z szafką dwudrzwiową oraz z modułu zabiegowego podzialonego na 2 segmenty:  po lewej stronie szafka jednodrzwiowa, po prawej 3 szuflady. Korpus szafki, blenda pod blatem, szafka dwudrzwiowa, szafka jednodrzwiowa i 3 szuflady. Moduły połączone ze sobą współnym blatem monolitycznym</t>
  </si>
  <si>
    <t>Moduły prawo- lub lewostronne - do wyboru przez Zamawiającego przed realizacją</t>
  </si>
  <si>
    <t>Szafka na nóżkach  o wysokości 100 mm z możliwością poziomowania (+/- 10mm)</t>
  </si>
  <si>
    <t>zadanie 3</t>
  </si>
  <si>
    <t>Nazwa sprzętu</t>
  </si>
  <si>
    <t>j.m.</t>
  </si>
  <si>
    <t>Opis</t>
  </si>
  <si>
    <t xml:space="preserve">Dozowniki na mydło i płyn dezynfekcyjny </t>
  </si>
  <si>
    <t>szt</t>
  </si>
  <si>
    <t xml:space="preserve">Podajnik na ręcznik ZZ </t>
  </si>
  <si>
    <t xml:space="preserve">Podajnik na papier toaletowy  </t>
  </si>
  <si>
    <t>Nr katalogowy i nazwa producenta</t>
  </si>
  <si>
    <t>Szafka wykonana z płyty meblowej obustronnnie laminowanej w kolorze białym. Fronty szafki wykonane z płyty meblowej MDF lakierowanej na wybrany kolor z palety RAL - możliwość wyboru kolorystyki minimum 10 kolorów</t>
  </si>
  <si>
    <t>Blat z laminatu poliestrowo-szklanego, z przegłębieniem w kolorze białym, wyposażony materacyk tapicerowany materiałem zmywalnym, odpornym na środki dezynfekcjyne - możliwość wyboru kolorystyki materacyka minimum 10 kolorów</t>
  </si>
  <si>
    <t>Uchwyty szafki bezpieczne, bez ostrych krawędzi, w kształcie litery C, wykonane z aluminium anodowanego lub lakierowane proszkowo, możliwość wyboru kolorystyki - minimum 10 kolorów do wyboru</t>
  </si>
  <si>
    <r>
      <t xml:space="preserve">Wanienka wykonana z laminatu poliestrowo-szklanego, </t>
    </r>
    <r>
      <rPr>
        <b/>
        <sz val="11"/>
        <rFont val="Times New Roman"/>
        <family val="1"/>
        <charset val="238"/>
      </rPr>
      <t xml:space="preserve">z otworem technologicznym pod baterię z wyciąganą wylewką. W zestawie należy uwzglednić i wycenić 22 szt. standartowych baterii wraz z wyciągana baterią. </t>
    </r>
  </si>
  <si>
    <r>
      <t xml:space="preserve">Wymiary całkowite stanowiska:
- szerokość: </t>
    </r>
    <r>
      <rPr>
        <b/>
        <sz val="11"/>
        <rFont val="Times New Roman"/>
        <family val="1"/>
        <charset val="238"/>
      </rPr>
      <t>1500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  <r>
      <rPr>
        <sz val="11"/>
        <rFont val="Times New Roman"/>
        <family val="1"/>
        <charset val="238"/>
      </rPr>
      <t xml:space="preserve">
</t>
    </r>
  </si>
  <si>
    <r>
      <t xml:space="preserve">Wymiary modułu z wanienką:
- szerokość: </t>
    </r>
    <r>
      <rPr>
        <b/>
        <sz val="11"/>
        <rFont val="Times New Roman"/>
        <family val="1"/>
        <charset val="238"/>
      </rPr>
      <t>800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</si>
  <si>
    <r>
      <t xml:space="preserve">Wymiary modułu zabiegowego:
- szerokość: </t>
    </r>
    <r>
      <rPr>
        <b/>
        <sz val="11"/>
        <rFont val="Times New Roman"/>
        <family val="1"/>
        <charset val="238"/>
      </rPr>
      <t>700 mm (+/-20mm)</t>
    </r>
    <r>
      <rPr>
        <sz val="11"/>
        <rFont val="Times New Roman"/>
        <family val="1"/>
        <charset val="238"/>
      </rPr>
      <t xml:space="preserve">
- głębokość: </t>
    </r>
    <r>
      <rPr>
        <b/>
        <sz val="11"/>
        <rFont val="Times New Roman"/>
        <family val="1"/>
        <charset val="238"/>
      </rPr>
      <t>580 mm (+/-20mm)</t>
    </r>
    <r>
      <rPr>
        <sz val="11"/>
        <rFont val="Times New Roman"/>
        <family val="1"/>
        <charset val="238"/>
      </rPr>
      <t xml:space="preserve">
- wysokość: </t>
    </r>
    <r>
      <rPr>
        <b/>
        <sz val="11"/>
        <rFont val="Times New Roman"/>
        <family val="1"/>
        <charset val="238"/>
      </rPr>
      <t>900 mm (+/-20mm)</t>
    </r>
  </si>
  <si>
    <t xml:space="preserve">Wymagane dokumenty, które ma posiadać wykonawca, dla oferowanego zestawu:
Deklaracja zgodności CE (lub równoważne), 
Wpis lub zgłoszenie do URWMiPB (lub równoważne), 
Certyfikat producenta wyrobów medycznych PN-EN ISO 13485 (lub równoważne),  
Certyfikat PN-EN ISO 9001 - projektowanie, serwis, produkcja sprzętu medycznego (lub równoważne)
</t>
  </si>
  <si>
    <t>Rok produkcji 2020</t>
  </si>
  <si>
    <t>Dostawa wraz z montażem w ramach przedmiotowego zamówienia.</t>
  </si>
  <si>
    <t>Kosze metalowe pedałowe poj. 20 litrów</t>
  </si>
  <si>
    <t xml:space="preserve">Kosz na śmieci wykonany z blachy stalowej lakierowanej w kolorze białym
• stabilna konstrukcja pedału ze stali nierdzewnej
• trwały, ognioodporny wkład ocynkowany o pojemności: 20 l
• zapachoszczelna pokrywa z mechanizmem pozwalającym na pozostawienie kubła w pozycji otwartej,
• wygodny uchwyt do łatwego transportu
• pod kubełkiem nakładka z tworzywa z funkcją antypoślizgową
</t>
  </si>
  <si>
    <t xml:space="preserve">Dozownik wielorazowego uzytku, montowane na ścianie, do mydła i środków dezynfekcyjch  o pojemności zasobnika 1000 ml, plastikowy, umożliwiający z korzystania bezdotykowego - łokciowego. Kolor biały. W ramach zamówienia montaż we skazanych przez Zamawiającego miejscach w Szpitalu. </t>
  </si>
  <si>
    <t xml:space="preserve">Podajnik  na ręcznik papierowy wykonany z tworzywa ABS, do montażu na ścianie, zamykany na kluczyk, posiadający okienko do kontroli ilości ręczników. Kolor biały.W ramach zamówienia montaż we skazanych przez Zamawiającego miejscach w Szpitalu. </t>
  </si>
  <si>
    <t xml:space="preserve">Podajnik  na ręcznik papierowy typu "ZZ", do montażu na ścianie,  wykonany z tworzywa ABS, zamykany na kluczyk, posiadający okienko do kontroli ilości ręczników. Kolor biały. W ramach zamówienia montaż we skazanych przez Zamawiającego miejscach w Szpitalu. </t>
  </si>
  <si>
    <t>zadanie 4</t>
  </si>
  <si>
    <t>zadanie 5</t>
  </si>
  <si>
    <t>zadanie 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</si>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</sst>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0" fillId="0" borderId="7" xfId="0" applyBorder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2" fontId="0" fillId="0" borderId="0" xfId="0" applyNumberFormat="1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/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2" fontId="10" fillId="4" borderId="5" xfId="0" applyNumberFormat="1" applyFont="1" applyFill="1" applyBorder="1" applyAlignment="1">
      <alignment horizontal="left" vertical="center" wrapText="1"/>
    </xf>
    <xf numFmtId="2" fontId="10" fillId="4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 x14ac:dyDescent="0.2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31.28515625" style="1" customWidth="1"/>
    <col min="10" max="16384" width="9.140625" style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 x14ac:dyDescent="0.25">
      <c r="A2" s="6"/>
      <c r="B2" s="55" t="s">
        <v>348</v>
      </c>
      <c r="C2" s="55"/>
      <c r="D2" s="55"/>
      <c r="E2" s="55"/>
      <c r="F2" s="56"/>
      <c r="G2" s="56"/>
      <c r="H2" s="56"/>
      <c r="I2" s="56"/>
    </row>
    <row r="3" spans="1:9" x14ac:dyDescent="0.25">
      <c r="A3" s="2" t="s">
        <v>308</v>
      </c>
      <c r="B3" s="3" t="s">
        <v>22</v>
      </c>
      <c r="C3" s="5" t="s">
        <v>25</v>
      </c>
      <c r="D3" s="5">
        <v>1</v>
      </c>
      <c r="E3" s="14"/>
      <c r="F3" s="13"/>
      <c r="G3" s="13"/>
      <c r="H3" s="13"/>
      <c r="I3" s="13"/>
    </row>
    <row r="4" spans="1:9" x14ac:dyDescent="0.25">
      <c r="A4" s="2" t="s">
        <v>310</v>
      </c>
      <c r="B4" s="3" t="s">
        <v>24</v>
      </c>
      <c r="C4" s="5" t="s">
        <v>352</v>
      </c>
      <c r="D4" s="5">
        <v>1</v>
      </c>
      <c r="E4" s="11" t="s">
        <v>353</v>
      </c>
      <c r="F4" s="13"/>
      <c r="G4" s="13"/>
      <c r="H4" s="13"/>
      <c r="I4" s="13"/>
    </row>
    <row r="5" spans="1:9" x14ac:dyDescent="0.25">
      <c r="A5" s="6"/>
      <c r="B5" s="55" t="s">
        <v>349</v>
      </c>
      <c r="C5" s="55"/>
      <c r="D5" s="55"/>
      <c r="E5" s="55"/>
      <c r="F5" s="56"/>
      <c r="G5" s="56"/>
      <c r="H5" s="56"/>
      <c r="I5" s="56"/>
    </row>
    <row r="6" spans="1:9" x14ac:dyDescent="0.25">
      <c r="A6" s="2" t="s">
        <v>308</v>
      </c>
      <c r="B6" s="3" t="s">
        <v>363</v>
      </c>
      <c r="C6" s="11" t="s">
        <v>362</v>
      </c>
      <c r="D6" s="11">
        <v>1</v>
      </c>
      <c r="E6" s="11" t="s">
        <v>359</v>
      </c>
      <c r="F6" s="13"/>
      <c r="G6" s="13"/>
      <c r="H6" s="13"/>
      <c r="I6" s="13"/>
    </row>
    <row r="7" spans="1:9" x14ac:dyDescent="0.25">
      <c r="A7" s="2" t="s">
        <v>310</v>
      </c>
      <c r="B7" s="3" t="s">
        <v>29</v>
      </c>
      <c r="C7" s="11" t="s">
        <v>358</v>
      </c>
      <c r="D7" s="11">
        <v>1</v>
      </c>
      <c r="E7" s="11" t="s">
        <v>258</v>
      </c>
      <c r="F7" s="13"/>
      <c r="G7" s="13"/>
      <c r="H7" s="13"/>
      <c r="I7" s="13"/>
    </row>
    <row r="8" spans="1:9" x14ac:dyDescent="0.25">
      <c r="A8" s="6"/>
      <c r="B8" s="55" t="s">
        <v>350</v>
      </c>
      <c r="C8" s="55"/>
      <c r="D8" s="55"/>
      <c r="E8" s="55"/>
      <c r="F8" s="56"/>
      <c r="G8" s="56"/>
      <c r="H8" s="56"/>
      <c r="I8" s="56"/>
    </row>
    <row r="9" spans="1:9" x14ac:dyDescent="0.25">
      <c r="A9" s="2" t="s">
        <v>310</v>
      </c>
      <c r="B9" s="3" t="s">
        <v>20</v>
      </c>
      <c r="C9" s="5" t="s">
        <v>65</v>
      </c>
      <c r="D9" s="5">
        <v>2</v>
      </c>
      <c r="E9" s="11" t="s">
        <v>299</v>
      </c>
      <c r="F9" s="13"/>
      <c r="G9" s="13"/>
      <c r="H9" s="13"/>
      <c r="I9" s="13"/>
    </row>
    <row r="10" spans="1:9" x14ac:dyDescent="0.25">
      <c r="A10" s="2" t="s">
        <v>311</v>
      </c>
      <c r="B10" s="3" t="s">
        <v>83</v>
      </c>
      <c r="C10" s="5" t="s">
        <v>84</v>
      </c>
      <c r="D10" s="5">
        <v>2</v>
      </c>
      <c r="E10" s="11" t="s">
        <v>62</v>
      </c>
      <c r="F10" s="13"/>
      <c r="G10" s="13"/>
      <c r="H10" s="13"/>
      <c r="I10" s="13"/>
    </row>
    <row r="11" spans="1:9" x14ac:dyDescent="0.25">
      <c r="A11" s="6"/>
      <c r="B11" s="55" t="s">
        <v>351</v>
      </c>
      <c r="C11" s="55"/>
      <c r="D11" s="55"/>
      <c r="E11" s="55"/>
      <c r="F11" s="56"/>
      <c r="G11" s="56"/>
      <c r="H11" s="56"/>
      <c r="I11" s="56"/>
    </row>
    <row r="12" spans="1:9" x14ac:dyDescent="0.25">
      <c r="A12" s="2" t="s">
        <v>308</v>
      </c>
      <c r="B12" s="3" t="s">
        <v>363</v>
      </c>
      <c r="C12" s="11" t="s">
        <v>362</v>
      </c>
      <c r="D12" s="11">
        <v>1</v>
      </c>
      <c r="E12" s="11" t="s">
        <v>359</v>
      </c>
      <c r="F12" s="13"/>
      <c r="G12" s="13"/>
      <c r="H12" s="13"/>
      <c r="I12" s="13"/>
    </row>
    <row r="13" spans="1:9" x14ac:dyDescent="0.25">
      <c r="A13" s="2" t="s">
        <v>310</v>
      </c>
      <c r="B13" s="3" t="s">
        <v>29</v>
      </c>
      <c r="C13" s="11" t="s">
        <v>358</v>
      </c>
      <c r="D13" s="11">
        <v>1</v>
      </c>
      <c r="E13" s="11" t="s">
        <v>258</v>
      </c>
      <c r="F13" s="13"/>
      <c r="G13" s="13"/>
      <c r="H13" s="13"/>
      <c r="I13" s="13"/>
    </row>
    <row r="16" spans="1:9" ht="173.25" customHeight="1" x14ac:dyDescent="0.25">
      <c r="A16" s="57" t="s">
        <v>366</v>
      </c>
      <c r="B16" s="57"/>
      <c r="C16" s="57"/>
      <c r="D16" s="57"/>
      <c r="E16" s="57"/>
    </row>
  </sheetData>
  <mergeCells count="5">
    <mergeCell ref="B2:I2"/>
    <mergeCell ref="B5:I5"/>
    <mergeCell ref="B8:I8"/>
    <mergeCell ref="B11:I11"/>
    <mergeCell ref="A16:E16"/>
  </mergeCells>
  <pageMargins left="0.7" right="0.7" top="1.09375" bottom="0.75" header="0.3" footer="0.3"/>
  <pageSetup paperSize="9" orientation="portrait" r:id="rId1"/>
  <headerFooter>
    <oddHeader>&amp;C&amp;"-,Pogrubiony"&amp;14Zestawienie asortymentu meblowego
Parter - Odcinek Meltzerowski</oddHeader>
    <oddFooter>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zoomScale="85" zoomScaleNormal="85" workbookViewId="0">
      <selection activeCell="B15" sqref="B15"/>
    </sheetView>
  </sheetViews>
  <sheetFormatPr defaultRowHeight="15" x14ac:dyDescent="0.25"/>
  <cols>
    <col min="2" max="2" width="38.5703125" customWidth="1"/>
    <col min="5" max="5" width="92.140625" customWidth="1"/>
    <col min="6" max="10" width="15.28515625" customWidth="1"/>
  </cols>
  <sheetData>
    <row r="2" spans="1:10" ht="18.75" x14ac:dyDescent="0.3">
      <c r="B2" s="47" t="s">
        <v>459</v>
      </c>
    </row>
    <row r="4" spans="1:10" ht="45" x14ac:dyDescent="0.25">
      <c r="A4" s="48" t="s">
        <v>0</v>
      </c>
      <c r="B4" s="48" t="s">
        <v>434</v>
      </c>
      <c r="C4" s="48" t="s">
        <v>435</v>
      </c>
      <c r="D4" s="48" t="s">
        <v>429</v>
      </c>
      <c r="E4" s="48" t="s">
        <v>436</v>
      </c>
      <c r="F4" s="31" t="s">
        <v>421</v>
      </c>
      <c r="G4" s="31" t="s">
        <v>422</v>
      </c>
      <c r="H4" s="31" t="s">
        <v>423</v>
      </c>
      <c r="I4" s="31" t="s">
        <v>424</v>
      </c>
      <c r="J4" s="53" t="s">
        <v>441</v>
      </c>
    </row>
    <row r="5" spans="1:10" ht="120" x14ac:dyDescent="0.25">
      <c r="A5" s="13">
        <v>1</v>
      </c>
      <c r="B5" s="13" t="s">
        <v>452</v>
      </c>
      <c r="C5" s="50" t="s">
        <v>438</v>
      </c>
      <c r="D5" s="13">
        <v>115</v>
      </c>
      <c r="E5" s="49" t="s">
        <v>453</v>
      </c>
      <c r="F5" s="40"/>
      <c r="G5" s="40"/>
      <c r="H5" s="40"/>
      <c r="I5" s="40"/>
      <c r="J5" s="54"/>
    </row>
    <row r="6" spans="1:10" x14ac:dyDescent="0.25">
      <c r="E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1" sqref="F1:I1"/>
    </sheetView>
  </sheetViews>
  <sheetFormatPr defaultRowHeight="15" x14ac:dyDescent="0.2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30.28515625" style="1" customWidth="1"/>
    <col min="10" max="16384" width="9.140625" style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 x14ac:dyDescent="0.25">
      <c r="A2" s="6"/>
      <c r="B2" s="55" t="s">
        <v>172</v>
      </c>
      <c r="C2" s="55"/>
      <c r="D2" s="55"/>
      <c r="E2" s="55"/>
      <c r="F2" s="56"/>
      <c r="G2" s="56"/>
      <c r="H2" s="56"/>
      <c r="I2" s="56"/>
    </row>
    <row r="3" spans="1:9" x14ac:dyDescent="0.25">
      <c r="A3" s="2" t="s">
        <v>308</v>
      </c>
      <c r="B3" s="3" t="s">
        <v>24</v>
      </c>
      <c r="C3" s="5" t="s">
        <v>260</v>
      </c>
      <c r="D3" s="5">
        <v>1</v>
      </c>
      <c r="E3" s="5" t="s">
        <v>261</v>
      </c>
      <c r="F3" s="13"/>
      <c r="G3" s="13"/>
      <c r="H3" s="13"/>
      <c r="I3" s="13"/>
    </row>
    <row r="4" spans="1:9" x14ac:dyDescent="0.25">
      <c r="A4" s="2" t="s">
        <v>311</v>
      </c>
      <c r="B4" s="3" t="s">
        <v>22</v>
      </c>
      <c r="C4" s="5" t="s">
        <v>23</v>
      </c>
      <c r="D4" s="5">
        <v>1</v>
      </c>
      <c r="E4" s="5"/>
      <c r="F4" s="13"/>
      <c r="G4" s="13"/>
      <c r="H4" s="13"/>
      <c r="I4" s="13"/>
    </row>
    <row r="5" spans="1:9" x14ac:dyDescent="0.25">
      <c r="A5" s="6"/>
      <c r="B5" s="55" t="s">
        <v>173</v>
      </c>
      <c r="C5" s="55"/>
      <c r="D5" s="55"/>
      <c r="E5" s="55"/>
      <c r="F5" s="56"/>
      <c r="G5" s="56"/>
      <c r="H5" s="56"/>
      <c r="I5" s="56"/>
    </row>
    <row r="6" spans="1:9" x14ac:dyDescent="0.25">
      <c r="A6" s="2" t="s">
        <v>308</v>
      </c>
      <c r="B6" s="3" t="s">
        <v>263</v>
      </c>
      <c r="C6" s="5" t="s">
        <v>269</v>
      </c>
      <c r="D6" s="5">
        <v>1</v>
      </c>
      <c r="E6" s="13"/>
      <c r="F6" s="13"/>
      <c r="G6" s="13"/>
      <c r="H6" s="13"/>
      <c r="I6" s="13"/>
    </row>
    <row r="7" spans="1:9" x14ac:dyDescent="0.25">
      <c r="A7" s="2" t="s">
        <v>310</v>
      </c>
      <c r="B7" s="3" t="s">
        <v>74</v>
      </c>
      <c r="C7" s="5" t="s">
        <v>201</v>
      </c>
      <c r="D7" s="5">
        <v>10</v>
      </c>
      <c r="E7" s="5" t="s">
        <v>202</v>
      </c>
      <c r="F7" s="13"/>
      <c r="G7" s="13"/>
      <c r="H7" s="13"/>
      <c r="I7" s="13"/>
    </row>
    <row r="8" spans="1:9" x14ac:dyDescent="0.25">
      <c r="A8" s="2" t="s">
        <v>311</v>
      </c>
      <c r="B8" s="3" t="s">
        <v>63</v>
      </c>
      <c r="C8" s="11" t="s">
        <v>304</v>
      </c>
      <c r="D8" s="11">
        <v>1</v>
      </c>
      <c r="E8" s="11" t="s">
        <v>292</v>
      </c>
      <c r="F8" s="13"/>
      <c r="G8" s="13"/>
      <c r="H8" s="13"/>
      <c r="I8" s="13"/>
    </row>
    <row r="9" spans="1:9" x14ac:dyDescent="0.25">
      <c r="A9" s="6"/>
      <c r="B9" s="55" t="s">
        <v>174</v>
      </c>
      <c r="C9" s="55"/>
      <c r="D9" s="55"/>
      <c r="E9" s="55"/>
      <c r="F9" s="56"/>
      <c r="G9" s="56"/>
      <c r="H9" s="56"/>
      <c r="I9" s="56"/>
    </row>
    <row r="10" spans="1:9" x14ac:dyDescent="0.25">
      <c r="A10" s="2" t="s">
        <v>308</v>
      </c>
      <c r="B10" s="3" t="s">
        <v>83</v>
      </c>
      <c r="C10" s="5" t="s">
        <v>203</v>
      </c>
      <c r="D10" s="5">
        <v>1</v>
      </c>
      <c r="E10" s="5" t="s">
        <v>76</v>
      </c>
      <c r="F10" s="13"/>
      <c r="G10" s="13"/>
      <c r="H10" s="13"/>
      <c r="I10" s="13"/>
    </row>
    <row r="11" spans="1:9" x14ac:dyDescent="0.25">
      <c r="A11" s="2" t="s">
        <v>309</v>
      </c>
      <c r="B11" s="3" t="s">
        <v>75</v>
      </c>
      <c r="C11" s="11" t="s">
        <v>264</v>
      </c>
      <c r="D11" s="11">
        <v>1</v>
      </c>
      <c r="E11" s="11" t="s">
        <v>207</v>
      </c>
      <c r="F11" s="13"/>
      <c r="G11" s="13"/>
      <c r="H11" s="13"/>
      <c r="I11" s="13"/>
    </row>
    <row r="12" spans="1:9" x14ac:dyDescent="0.25">
      <c r="A12" s="2" t="s">
        <v>310</v>
      </c>
      <c r="B12" s="3" t="s">
        <v>83</v>
      </c>
      <c r="C12" s="11" t="s">
        <v>305</v>
      </c>
      <c r="D12" s="11">
        <v>1</v>
      </c>
      <c r="E12" s="11" t="s">
        <v>258</v>
      </c>
      <c r="F12" s="13"/>
      <c r="G12" s="13"/>
      <c r="H12" s="13"/>
      <c r="I12" s="13"/>
    </row>
    <row r="13" spans="1:9" x14ac:dyDescent="0.25">
      <c r="A13" s="2" t="s">
        <v>311</v>
      </c>
      <c r="B13" s="3" t="s">
        <v>67</v>
      </c>
      <c r="C13" s="11" t="s">
        <v>68</v>
      </c>
      <c r="D13" s="11">
        <v>1</v>
      </c>
      <c r="E13" s="11" t="s">
        <v>265</v>
      </c>
      <c r="F13" s="13"/>
      <c r="G13" s="13"/>
      <c r="H13" s="13"/>
      <c r="I13" s="13"/>
    </row>
    <row r="14" spans="1:9" x14ac:dyDescent="0.25">
      <c r="A14" s="2" t="s">
        <v>339</v>
      </c>
      <c r="B14" s="3" t="s">
        <v>78</v>
      </c>
      <c r="C14" s="5" t="s">
        <v>240</v>
      </c>
      <c r="D14" s="5">
        <v>1</v>
      </c>
      <c r="E14" s="5"/>
      <c r="F14" s="13"/>
      <c r="G14" s="13"/>
      <c r="H14" s="13"/>
      <c r="I14" s="13"/>
    </row>
    <row r="15" spans="1:9" x14ac:dyDescent="0.25">
      <c r="A15" s="2" t="s">
        <v>340</v>
      </c>
      <c r="B15" s="3" t="s">
        <v>63</v>
      </c>
      <c r="C15" s="5" t="s">
        <v>238</v>
      </c>
      <c r="D15" s="5">
        <v>1</v>
      </c>
      <c r="E15" s="5" t="s">
        <v>61</v>
      </c>
      <c r="F15" s="13"/>
      <c r="G15" s="13"/>
      <c r="H15" s="13"/>
      <c r="I15" s="13"/>
    </row>
    <row r="16" spans="1:9" x14ac:dyDescent="0.25">
      <c r="A16" s="2" t="s">
        <v>342</v>
      </c>
      <c r="B16" s="3" t="s">
        <v>20</v>
      </c>
      <c r="C16" s="5" t="s">
        <v>65</v>
      </c>
      <c r="D16" s="5">
        <v>1</v>
      </c>
      <c r="E16" s="5" t="s">
        <v>299</v>
      </c>
      <c r="F16" s="13"/>
      <c r="G16" s="13"/>
      <c r="H16" s="13"/>
      <c r="I16" s="13"/>
    </row>
    <row r="17" spans="1:9" x14ac:dyDescent="0.25">
      <c r="A17" s="2" t="s">
        <v>343</v>
      </c>
      <c r="B17" s="3" t="s">
        <v>64</v>
      </c>
      <c r="C17" s="5" t="s">
        <v>239</v>
      </c>
      <c r="D17" s="5">
        <v>1</v>
      </c>
      <c r="E17" s="5"/>
      <c r="F17" s="13"/>
      <c r="G17" s="13"/>
      <c r="H17" s="13"/>
      <c r="I17" s="13"/>
    </row>
    <row r="18" spans="1:9" x14ac:dyDescent="0.25">
      <c r="A18" s="6"/>
      <c r="B18" s="55" t="s">
        <v>175</v>
      </c>
      <c r="C18" s="55"/>
      <c r="D18" s="55"/>
      <c r="E18" s="55"/>
      <c r="F18" s="56"/>
      <c r="G18" s="56"/>
      <c r="H18" s="56"/>
      <c r="I18" s="56"/>
    </row>
    <row r="19" spans="1:9" x14ac:dyDescent="0.25">
      <c r="A19" s="2" t="s">
        <v>308</v>
      </c>
      <c r="B19" s="3" t="s">
        <v>29</v>
      </c>
      <c r="C19" s="5" t="s">
        <v>79</v>
      </c>
      <c r="D19" s="5">
        <v>2</v>
      </c>
      <c r="E19" s="5" t="s">
        <v>207</v>
      </c>
      <c r="F19" s="13"/>
      <c r="G19" s="13"/>
      <c r="H19" s="13"/>
      <c r="I19" s="13"/>
    </row>
    <row r="20" spans="1:9" x14ac:dyDescent="0.25">
      <c r="A20" s="2" t="s">
        <v>310</v>
      </c>
      <c r="B20" s="3" t="s">
        <v>80</v>
      </c>
      <c r="C20" s="5" t="s">
        <v>251</v>
      </c>
      <c r="D20" s="5">
        <v>1</v>
      </c>
      <c r="E20" s="11" t="s">
        <v>354</v>
      </c>
      <c r="F20" s="13"/>
      <c r="G20" s="13"/>
      <c r="H20" s="13"/>
      <c r="I20" s="13"/>
    </row>
    <row r="21" spans="1:9" x14ac:dyDescent="0.25">
      <c r="A21" s="2" t="s">
        <v>311</v>
      </c>
      <c r="B21" s="3" t="s">
        <v>246</v>
      </c>
      <c r="C21" s="5" t="s">
        <v>318</v>
      </c>
      <c r="D21" s="5">
        <v>1</v>
      </c>
      <c r="E21" s="5" t="s">
        <v>247</v>
      </c>
      <c r="F21" s="13"/>
      <c r="G21" s="13"/>
      <c r="H21" s="13"/>
      <c r="I21" s="13"/>
    </row>
    <row r="22" spans="1:9" x14ac:dyDescent="0.25">
      <c r="A22" s="6"/>
      <c r="B22" s="55" t="s">
        <v>176</v>
      </c>
      <c r="C22" s="55"/>
      <c r="D22" s="55"/>
      <c r="E22" s="55"/>
      <c r="F22" s="56"/>
      <c r="G22" s="56"/>
      <c r="H22" s="56"/>
      <c r="I22" s="56"/>
    </row>
    <row r="23" spans="1:9" x14ac:dyDescent="0.25">
      <c r="A23" s="2" t="s">
        <v>308</v>
      </c>
      <c r="B23" s="3" t="s">
        <v>29</v>
      </c>
      <c r="C23" s="5" t="s">
        <v>210</v>
      </c>
      <c r="D23" s="5">
        <v>1</v>
      </c>
      <c r="E23" s="5" t="s">
        <v>62</v>
      </c>
      <c r="F23" s="13"/>
      <c r="G23" s="13"/>
      <c r="H23" s="13"/>
      <c r="I23" s="13"/>
    </row>
    <row r="24" spans="1:9" x14ac:dyDescent="0.25">
      <c r="A24" s="6"/>
      <c r="B24" s="55" t="s">
        <v>177</v>
      </c>
      <c r="C24" s="55"/>
      <c r="D24" s="55"/>
      <c r="E24" s="55"/>
      <c r="F24" s="56"/>
      <c r="G24" s="56"/>
      <c r="H24" s="56"/>
      <c r="I24" s="56"/>
    </row>
    <row r="25" spans="1:9" x14ac:dyDescent="0.25">
      <c r="A25" s="2" t="s">
        <v>308</v>
      </c>
      <c r="B25" s="3" t="s">
        <v>22</v>
      </c>
      <c r="C25" s="5" t="s">
        <v>25</v>
      </c>
      <c r="D25" s="5">
        <v>1</v>
      </c>
      <c r="E25" s="5"/>
      <c r="F25" s="13"/>
      <c r="G25" s="13"/>
      <c r="H25" s="13"/>
      <c r="I25" s="13"/>
    </row>
    <row r="26" spans="1:9" x14ac:dyDescent="0.25">
      <c r="A26" s="2" t="s">
        <v>309</v>
      </c>
      <c r="B26" s="3" t="s">
        <v>20</v>
      </c>
      <c r="C26" s="5" t="s">
        <v>65</v>
      </c>
      <c r="D26" s="5">
        <v>2</v>
      </c>
      <c r="E26" s="5" t="s">
        <v>299</v>
      </c>
      <c r="F26" s="13"/>
      <c r="G26" s="13"/>
      <c r="H26" s="13"/>
      <c r="I26" s="13"/>
    </row>
    <row r="27" spans="1:9" s="8" customFormat="1" x14ac:dyDescent="0.25">
      <c r="A27" s="6"/>
      <c r="B27" s="55" t="s">
        <v>266</v>
      </c>
      <c r="C27" s="55"/>
      <c r="D27" s="55"/>
      <c r="E27" s="55"/>
      <c r="F27" s="56"/>
      <c r="G27" s="56"/>
      <c r="H27" s="56"/>
      <c r="I27" s="56"/>
    </row>
    <row r="28" spans="1:9" s="8" customFormat="1" x14ac:dyDescent="0.25">
      <c r="A28" s="2" t="s">
        <v>308</v>
      </c>
      <c r="B28" s="3" t="s">
        <v>22</v>
      </c>
      <c r="C28" s="5" t="s">
        <v>26</v>
      </c>
      <c r="D28" s="5">
        <v>1</v>
      </c>
      <c r="E28" s="5"/>
      <c r="F28" s="5"/>
      <c r="G28" s="5"/>
      <c r="H28" s="5"/>
      <c r="I28" s="5"/>
    </row>
    <row r="29" spans="1:9" s="8" customFormat="1" x14ac:dyDescent="0.25">
      <c r="A29" s="2" t="s">
        <v>311</v>
      </c>
      <c r="B29" s="3" t="s">
        <v>20</v>
      </c>
      <c r="C29" s="5" t="s">
        <v>65</v>
      </c>
      <c r="D29" s="5">
        <v>1</v>
      </c>
      <c r="E29" s="5" t="s">
        <v>299</v>
      </c>
      <c r="F29" s="5"/>
      <c r="G29" s="5"/>
      <c r="H29" s="5"/>
      <c r="I29" s="5"/>
    </row>
    <row r="30" spans="1:9" x14ac:dyDescent="0.25">
      <c r="A30" s="6"/>
      <c r="B30" s="55" t="s">
        <v>178</v>
      </c>
      <c r="C30" s="55"/>
      <c r="D30" s="55"/>
      <c r="E30" s="55"/>
      <c r="F30" s="56"/>
      <c r="G30" s="56"/>
      <c r="H30" s="56"/>
      <c r="I30" s="56"/>
    </row>
    <row r="31" spans="1:9" x14ac:dyDescent="0.25">
      <c r="A31" s="2" t="s">
        <v>308</v>
      </c>
      <c r="B31" s="3" t="s">
        <v>267</v>
      </c>
      <c r="C31" s="5" t="s">
        <v>268</v>
      </c>
      <c r="D31" s="5">
        <v>1</v>
      </c>
      <c r="E31" s="11" t="s">
        <v>306</v>
      </c>
      <c r="F31" s="13"/>
      <c r="G31" s="13"/>
      <c r="H31" s="13"/>
      <c r="I31" s="13"/>
    </row>
    <row r="32" spans="1:9" ht="15" customHeight="1" x14ac:dyDescent="0.25">
      <c r="A32" s="6"/>
      <c r="B32" s="55" t="s">
        <v>184</v>
      </c>
      <c r="C32" s="55"/>
      <c r="D32" s="55"/>
      <c r="E32" s="55"/>
      <c r="F32" s="56"/>
      <c r="G32" s="56"/>
      <c r="H32" s="56"/>
      <c r="I32" s="56"/>
    </row>
    <row r="33" spans="1:9" x14ac:dyDescent="0.25">
      <c r="A33" s="2" t="s">
        <v>308</v>
      </c>
      <c r="B33" s="3" t="s">
        <v>20</v>
      </c>
      <c r="C33" s="5" t="s">
        <v>65</v>
      </c>
      <c r="D33" s="5">
        <v>1</v>
      </c>
      <c r="E33" s="5" t="s">
        <v>299</v>
      </c>
      <c r="F33" s="13"/>
      <c r="G33" s="13"/>
      <c r="H33" s="13"/>
      <c r="I33" s="13"/>
    </row>
    <row r="34" spans="1:9" ht="15" customHeight="1" x14ac:dyDescent="0.25">
      <c r="A34" s="6"/>
      <c r="B34" s="55" t="s">
        <v>179</v>
      </c>
      <c r="C34" s="55"/>
      <c r="D34" s="55"/>
      <c r="E34" s="55"/>
      <c r="F34" s="56"/>
      <c r="G34" s="56"/>
      <c r="H34" s="56"/>
      <c r="I34" s="56"/>
    </row>
    <row r="35" spans="1:9" x14ac:dyDescent="0.25">
      <c r="A35" s="2" t="s">
        <v>308</v>
      </c>
      <c r="B35" s="3" t="s">
        <v>267</v>
      </c>
      <c r="C35" s="5" t="s">
        <v>268</v>
      </c>
      <c r="D35" s="5">
        <v>1</v>
      </c>
      <c r="E35" s="11" t="s">
        <v>306</v>
      </c>
      <c r="F35" s="13"/>
      <c r="G35" s="13"/>
      <c r="H35" s="13"/>
      <c r="I35" s="13"/>
    </row>
    <row r="36" spans="1:9" ht="15" customHeight="1" x14ac:dyDescent="0.25">
      <c r="A36" s="6"/>
      <c r="B36" s="55" t="s">
        <v>180</v>
      </c>
      <c r="C36" s="55"/>
      <c r="D36" s="55"/>
      <c r="E36" s="55"/>
      <c r="F36" s="56"/>
      <c r="G36" s="56"/>
      <c r="H36" s="56"/>
      <c r="I36" s="56"/>
    </row>
    <row r="37" spans="1:9" x14ac:dyDescent="0.25">
      <c r="A37" s="2" t="s">
        <v>308</v>
      </c>
      <c r="B37" s="3" t="s">
        <v>267</v>
      </c>
      <c r="C37" s="5" t="s">
        <v>268</v>
      </c>
      <c r="D37" s="5">
        <v>1</v>
      </c>
      <c r="E37" s="11" t="s">
        <v>306</v>
      </c>
      <c r="F37" s="13"/>
      <c r="G37" s="13"/>
      <c r="H37" s="13"/>
      <c r="I37" s="13"/>
    </row>
    <row r="38" spans="1:9" ht="15" customHeight="1" x14ac:dyDescent="0.25">
      <c r="A38" s="6"/>
      <c r="B38" s="55" t="s">
        <v>183</v>
      </c>
      <c r="C38" s="55"/>
      <c r="D38" s="55"/>
      <c r="E38" s="55"/>
      <c r="F38" s="56"/>
      <c r="G38" s="56"/>
      <c r="H38" s="56"/>
      <c r="I38" s="56"/>
    </row>
    <row r="39" spans="1:9" x14ac:dyDescent="0.25">
      <c r="A39" s="2" t="s">
        <v>308</v>
      </c>
      <c r="B39" s="3" t="s">
        <v>20</v>
      </c>
      <c r="C39" s="5" t="s">
        <v>65</v>
      </c>
      <c r="D39" s="5">
        <v>1</v>
      </c>
      <c r="E39" s="5" t="s">
        <v>299</v>
      </c>
      <c r="F39" s="13"/>
      <c r="G39" s="13"/>
      <c r="H39" s="13"/>
      <c r="I39" s="13"/>
    </row>
    <row r="40" spans="1:9" x14ac:dyDescent="0.25">
      <c r="A40" s="6"/>
      <c r="B40" s="55" t="s">
        <v>181</v>
      </c>
      <c r="C40" s="55"/>
      <c r="D40" s="55"/>
      <c r="E40" s="55"/>
      <c r="F40" s="56"/>
      <c r="G40" s="56"/>
      <c r="H40" s="56"/>
      <c r="I40" s="56"/>
    </row>
    <row r="41" spans="1:9" x14ac:dyDescent="0.25">
      <c r="A41" s="2" t="s">
        <v>308</v>
      </c>
      <c r="B41" s="3" t="s">
        <v>267</v>
      </c>
      <c r="C41" s="5" t="s">
        <v>268</v>
      </c>
      <c r="D41" s="5">
        <v>1</v>
      </c>
      <c r="E41" s="11" t="s">
        <v>306</v>
      </c>
      <c r="F41" s="13"/>
      <c r="G41" s="13"/>
      <c r="H41" s="13"/>
      <c r="I41" s="13"/>
    </row>
    <row r="42" spans="1:9" x14ac:dyDescent="0.25">
      <c r="A42" s="6"/>
      <c r="B42" s="55" t="s">
        <v>182</v>
      </c>
      <c r="C42" s="55"/>
      <c r="D42" s="55"/>
      <c r="E42" s="55"/>
      <c r="F42" s="56"/>
      <c r="G42" s="56"/>
      <c r="H42" s="56"/>
      <c r="I42" s="56"/>
    </row>
    <row r="43" spans="1:9" x14ac:dyDescent="0.25">
      <c r="A43" s="2" t="s">
        <v>308</v>
      </c>
      <c r="B43" s="3" t="s">
        <v>22</v>
      </c>
      <c r="C43" s="5" t="s">
        <v>37</v>
      </c>
      <c r="D43" s="5">
        <v>1</v>
      </c>
      <c r="E43" s="5"/>
      <c r="F43" s="13"/>
      <c r="G43" s="13"/>
      <c r="H43" s="13"/>
      <c r="I43" s="13"/>
    </row>
    <row r="44" spans="1:9" x14ac:dyDescent="0.25">
      <c r="A44" s="2" t="s">
        <v>309</v>
      </c>
      <c r="B44" s="3" t="s">
        <v>361</v>
      </c>
      <c r="C44" s="11" t="s">
        <v>321</v>
      </c>
      <c r="D44" s="11">
        <v>1</v>
      </c>
      <c r="E44" s="11" t="s">
        <v>360</v>
      </c>
      <c r="F44" s="13"/>
      <c r="G44" s="13"/>
      <c r="H44" s="13"/>
      <c r="I44" s="13"/>
    </row>
    <row r="45" spans="1:9" x14ac:dyDescent="0.25">
      <c r="A45" s="6"/>
      <c r="B45" s="55" t="s">
        <v>185</v>
      </c>
      <c r="C45" s="55"/>
      <c r="D45" s="55"/>
      <c r="E45" s="55"/>
      <c r="F45" s="56"/>
      <c r="G45" s="56"/>
      <c r="H45" s="56"/>
      <c r="I45" s="56"/>
    </row>
    <row r="46" spans="1:9" x14ac:dyDescent="0.25">
      <c r="A46" s="2" t="s">
        <v>308</v>
      </c>
      <c r="B46" s="3" t="s">
        <v>22</v>
      </c>
      <c r="C46" s="5" t="s">
        <v>48</v>
      </c>
      <c r="D46" s="5">
        <v>1</v>
      </c>
      <c r="E46" s="5"/>
      <c r="F46" s="13"/>
      <c r="G46" s="13"/>
      <c r="H46" s="13"/>
      <c r="I46" s="13"/>
    </row>
    <row r="47" spans="1:9" x14ac:dyDescent="0.25">
      <c r="A47" s="6"/>
      <c r="B47" s="55" t="s">
        <v>186</v>
      </c>
      <c r="C47" s="55"/>
      <c r="D47" s="55"/>
      <c r="E47" s="55"/>
      <c r="F47" s="56"/>
      <c r="G47" s="56"/>
      <c r="H47" s="56"/>
      <c r="I47" s="56"/>
    </row>
    <row r="48" spans="1:9" x14ac:dyDescent="0.25">
      <c r="A48" s="2" t="s">
        <v>308</v>
      </c>
      <c r="B48" s="3" t="s">
        <v>22</v>
      </c>
      <c r="C48" s="5" t="s">
        <v>49</v>
      </c>
      <c r="D48" s="5">
        <v>1</v>
      </c>
      <c r="E48" s="5"/>
      <c r="F48" s="13"/>
      <c r="G48" s="13"/>
      <c r="H48" s="13"/>
      <c r="I48" s="13"/>
    </row>
    <row r="49" spans="1:9" x14ac:dyDescent="0.25">
      <c r="A49" s="6"/>
      <c r="B49" s="55" t="s">
        <v>187</v>
      </c>
      <c r="C49" s="55"/>
      <c r="D49" s="55"/>
      <c r="E49" s="55"/>
      <c r="F49" s="56"/>
      <c r="G49" s="56"/>
      <c r="H49" s="56"/>
      <c r="I49" s="56"/>
    </row>
    <row r="50" spans="1:9" x14ac:dyDescent="0.25">
      <c r="A50" s="2" t="s">
        <v>308</v>
      </c>
      <c r="B50" s="3" t="s">
        <v>267</v>
      </c>
      <c r="C50" s="5" t="s">
        <v>268</v>
      </c>
      <c r="D50" s="5">
        <v>1</v>
      </c>
      <c r="E50" s="11" t="s">
        <v>306</v>
      </c>
      <c r="F50" s="13"/>
      <c r="G50" s="13"/>
      <c r="H50" s="13"/>
      <c r="I50" s="13"/>
    </row>
    <row r="51" spans="1:9" x14ac:dyDescent="0.25">
      <c r="A51" s="6"/>
      <c r="B51" s="55" t="s">
        <v>190</v>
      </c>
      <c r="C51" s="55"/>
      <c r="D51" s="55"/>
      <c r="E51" s="55"/>
      <c r="F51" s="56"/>
      <c r="G51" s="56"/>
      <c r="H51" s="56"/>
      <c r="I51" s="56"/>
    </row>
    <row r="52" spans="1:9" x14ac:dyDescent="0.25">
      <c r="A52" s="2" t="s">
        <v>309</v>
      </c>
      <c r="B52" s="3" t="s">
        <v>20</v>
      </c>
      <c r="C52" s="5" t="s">
        <v>65</v>
      </c>
      <c r="D52" s="5">
        <v>2</v>
      </c>
      <c r="E52" s="5" t="s">
        <v>299</v>
      </c>
      <c r="F52" s="13"/>
      <c r="G52" s="13"/>
      <c r="H52" s="13"/>
      <c r="I52" s="13"/>
    </row>
    <row r="53" spans="1:9" x14ac:dyDescent="0.25">
      <c r="A53" s="6"/>
      <c r="B53" s="55" t="s">
        <v>189</v>
      </c>
      <c r="C53" s="55"/>
      <c r="D53" s="55"/>
      <c r="E53" s="55"/>
      <c r="F53" s="56"/>
      <c r="G53" s="56"/>
      <c r="H53" s="56"/>
      <c r="I53" s="56"/>
    </row>
    <row r="54" spans="1:9" x14ac:dyDescent="0.25">
      <c r="A54" s="2" t="s">
        <v>308</v>
      </c>
      <c r="B54" s="27" t="s">
        <v>326</v>
      </c>
      <c r="C54" s="5" t="s">
        <v>327</v>
      </c>
      <c r="D54" s="5">
        <v>6</v>
      </c>
      <c r="E54" s="5" t="s">
        <v>319</v>
      </c>
      <c r="F54" s="13"/>
      <c r="G54" s="13"/>
      <c r="H54" s="13"/>
      <c r="I54" s="13"/>
    </row>
    <row r="55" spans="1:9" x14ac:dyDescent="0.25">
      <c r="A55" s="2" t="s">
        <v>312</v>
      </c>
      <c r="B55" s="3" t="s">
        <v>24</v>
      </c>
      <c r="C55" s="5" t="s">
        <v>364</v>
      </c>
      <c r="D55" s="5">
        <v>1</v>
      </c>
      <c r="E55" s="5" t="s">
        <v>365</v>
      </c>
      <c r="F55" s="13"/>
      <c r="G55" s="13"/>
      <c r="H55" s="13"/>
      <c r="I55" s="13"/>
    </row>
    <row r="56" spans="1:9" x14ac:dyDescent="0.25">
      <c r="A56" s="2" t="s">
        <v>339</v>
      </c>
      <c r="B56" s="3" t="s">
        <v>22</v>
      </c>
      <c r="C56" s="5" t="s">
        <v>213</v>
      </c>
      <c r="D56" s="5">
        <v>1</v>
      </c>
      <c r="E56" s="5"/>
      <c r="F56" s="13"/>
      <c r="G56" s="13"/>
      <c r="H56" s="13"/>
      <c r="I56" s="13"/>
    </row>
    <row r="57" spans="1:9" x14ac:dyDescent="0.25">
      <c r="A57" s="6"/>
      <c r="B57" s="55" t="s">
        <v>188</v>
      </c>
      <c r="C57" s="55"/>
      <c r="D57" s="55"/>
      <c r="E57" s="55"/>
      <c r="F57" s="56"/>
      <c r="G57" s="56"/>
      <c r="H57" s="56"/>
      <c r="I57" s="56"/>
    </row>
    <row r="58" spans="1:9" x14ac:dyDescent="0.25">
      <c r="A58" s="2" t="s">
        <v>308</v>
      </c>
      <c r="B58" s="3" t="s">
        <v>267</v>
      </c>
      <c r="C58" s="5" t="s">
        <v>268</v>
      </c>
      <c r="D58" s="5">
        <v>1</v>
      </c>
      <c r="E58" s="11" t="s">
        <v>306</v>
      </c>
      <c r="F58" s="13"/>
      <c r="G58" s="13"/>
      <c r="H58" s="13"/>
      <c r="I58" s="13"/>
    </row>
    <row r="59" spans="1:9" x14ac:dyDescent="0.25">
      <c r="A59" s="6"/>
      <c r="B59" s="55" t="s">
        <v>191</v>
      </c>
      <c r="C59" s="55"/>
      <c r="D59" s="55"/>
      <c r="E59" s="55"/>
      <c r="F59" s="56"/>
      <c r="G59" s="56"/>
      <c r="H59" s="56"/>
      <c r="I59" s="56"/>
    </row>
    <row r="60" spans="1:9" x14ac:dyDescent="0.25">
      <c r="A60" s="2" t="s">
        <v>308</v>
      </c>
      <c r="B60" s="3" t="s">
        <v>22</v>
      </c>
      <c r="C60" s="5" t="s">
        <v>82</v>
      </c>
      <c r="D60" s="5">
        <v>1</v>
      </c>
      <c r="E60" s="5"/>
      <c r="F60" s="13"/>
      <c r="G60" s="13"/>
      <c r="H60" s="13"/>
      <c r="I60" s="13"/>
    </row>
    <row r="61" spans="1:9" x14ac:dyDescent="0.25">
      <c r="A61" s="6"/>
      <c r="B61" s="55" t="s">
        <v>192</v>
      </c>
      <c r="C61" s="55"/>
      <c r="D61" s="55"/>
      <c r="E61" s="55"/>
      <c r="F61" s="56"/>
      <c r="G61" s="56"/>
      <c r="H61" s="56"/>
      <c r="I61" s="56"/>
    </row>
    <row r="62" spans="1:9" x14ac:dyDescent="0.25">
      <c r="A62" s="2" t="s">
        <v>308</v>
      </c>
      <c r="B62" s="3" t="s">
        <v>307</v>
      </c>
      <c r="C62" s="5" t="s">
        <v>303</v>
      </c>
      <c r="D62" s="5">
        <v>1</v>
      </c>
      <c r="E62" s="11" t="s">
        <v>62</v>
      </c>
      <c r="F62" s="13"/>
      <c r="G62" s="13"/>
      <c r="H62" s="13"/>
      <c r="I62" s="13"/>
    </row>
    <row r="63" spans="1:9" x14ac:dyDescent="0.25">
      <c r="A63" s="6"/>
      <c r="B63" s="55" t="s">
        <v>193</v>
      </c>
      <c r="C63" s="55"/>
      <c r="D63" s="55"/>
      <c r="E63" s="55"/>
      <c r="F63" s="56"/>
      <c r="G63" s="56"/>
      <c r="H63" s="56"/>
      <c r="I63" s="56"/>
    </row>
    <row r="64" spans="1:9" x14ac:dyDescent="0.25">
      <c r="A64" s="2" t="s">
        <v>308</v>
      </c>
      <c r="B64" s="3" t="s">
        <v>267</v>
      </c>
      <c r="C64" s="5" t="s">
        <v>268</v>
      </c>
      <c r="D64" s="5">
        <v>1</v>
      </c>
      <c r="E64" s="11" t="s">
        <v>306</v>
      </c>
      <c r="F64" s="13"/>
      <c r="G64" s="13"/>
      <c r="H64" s="13"/>
      <c r="I64" s="13"/>
    </row>
    <row r="65" spans="1:9" x14ac:dyDescent="0.25">
      <c r="A65" s="6"/>
      <c r="B65" s="55" t="s">
        <v>194</v>
      </c>
      <c r="C65" s="55"/>
      <c r="D65" s="55"/>
      <c r="E65" s="55"/>
      <c r="F65" s="56"/>
      <c r="G65" s="56"/>
      <c r="H65" s="56"/>
      <c r="I65" s="56"/>
    </row>
    <row r="66" spans="1:9" x14ac:dyDescent="0.25">
      <c r="A66" s="2" t="s">
        <v>309</v>
      </c>
      <c r="B66" s="3" t="s">
        <v>20</v>
      </c>
      <c r="C66" s="5" t="s">
        <v>65</v>
      </c>
      <c r="D66" s="5">
        <v>1</v>
      </c>
      <c r="E66" s="5" t="s">
        <v>299</v>
      </c>
      <c r="F66" s="13"/>
      <c r="G66" s="13"/>
      <c r="H66" s="13"/>
      <c r="I66" s="13"/>
    </row>
    <row r="67" spans="1:9" x14ac:dyDescent="0.25">
      <c r="A67" s="2" t="s">
        <v>310</v>
      </c>
      <c r="B67" s="3" t="s">
        <v>63</v>
      </c>
      <c r="C67" s="5" t="s">
        <v>238</v>
      </c>
      <c r="D67" s="5">
        <v>1</v>
      </c>
      <c r="E67" s="5" t="s">
        <v>61</v>
      </c>
      <c r="F67" s="13"/>
      <c r="G67" s="13"/>
      <c r="H67" s="13"/>
      <c r="I67" s="13"/>
    </row>
    <row r="68" spans="1:9" x14ac:dyDescent="0.25">
      <c r="A68" s="2" t="s">
        <v>311</v>
      </c>
      <c r="B68" s="3" t="s">
        <v>67</v>
      </c>
      <c r="C68" s="5" t="s">
        <v>68</v>
      </c>
      <c r="D68" s="5">
        <v>1</v>
      </c>
      <c r="E68" s="5" t="s">
        <v>265</v>
      </c>
      <c r="F68" s="13"/>
      <c r="G68" s="13"/>
      <c r="H68" s="13"/>
      <c r="I68" s="13"/>
    </row>
    <row r="69" spans="1:9" x14ac:dyDescent="0.25">
      <c r="A69" s="2" t="s">
        <v>312</v>
      </c>
      <c r="B69" s="3" t="s">
        <v>75</v>
      </c>
      <c r="C69" s="5" t="s">
        <v>235</v>
      </c>
      <c r="D69" s="5">
        <v>1</v>
      </c>
      <c r="E69" s="5" t="s">
        <v>62</v>
      </c>
      <c r="F69" s="13"/>
      <c r="G69" s="13"/>
      <c r="H69" s="13"/>
      <c r="I69" s="13"/>
    </row>
    <row r="70" spans="1:9" x14ac:dyDescent="0.25">
      <c r="A70" s="2" t="s">
        <v>339</v>
      </c>
      <c r="B70" s="3" t="s">
        <v>83</v>
      </c>
      <c r="C70" s="5" t="s">
        <v>84</v>
      </c>
      <c r="D70" s="5">
        <v>2</v>
      </c>
      <c r="E70" s="5" t="s">
        <v>62</v>
      </c>
      <c r="F70" s="13"/>
      <c r="G70" s="13"/>
      <c r="H70" s="13"/>
      <c r="I70" s="13"/>
    </row>
    <row r="71" spans="1:9" x14ac:dyDescent="0.25">
      <c r="A71" s="2" t="s">
        <v>340</v>
      </c>
      <c r="B71" s="3" t="s">
        <v>83</v>
      </c>
      <c r="C71" s="5" t="s">
        <v>203</v>
      </c>
      <c r="D71" s="5">
        <v>1</v>
      </c>
      <c r="E71" s="5" t="s">
        <v>76</v>
      </c>
      <c r="F71" s="13"/>
      <c r="G71" s="13"/>
      <c r="H71" s="13"/>
      <c r="I71" s="13"/>
    </row>
    <row r="72" spans="1:9" x14ac:dyDescent="0.25">
      <c r="A72" s="2" t="s">
        <v>342</v>
      </c>
      <c r="B72" s="3" t="s">
        <v>24</v>
      </c>
      <c r="C72" s="5" t="s">
        <v>204</v>
      </c>
      <c r="D72" s="5">
        <v>1</v>
      </c>
      <c r="E72" s="5" t="s">
        <v>69</v>
      </c>
      <c r="F72" s="13"/>
      <c r="G72" s="13"/>
      <c r="H72" s="13"/>
      <c r="I72" s="13"/>
    </row>
    <row r="73" spans="1:9" x14ac:dyDescent="0.25">
      <c r="A73" s="2" t="s">
        <v>343</v>
      </c>
      <c r="B73" s="3" t="s">
        <v>64</v>
      </c>
      <c r="C73" s="5" t="s">
        <v>239</v>
      </c>
      <c r="D73" s="5">
        <v>1</v>
      </c>
      <c r="E73" s="5"/>
      <c r="F73" s="13"/>
      <c r="G73" s="13"/>
      <c r="H73" s="13"/>
      <c r="I73" s="13"/>
    </row>
    <row r="74" spans="1:9" x14ac:dyDescent="0.25">
      <c r="A74" s="6"/>
      <c r="B74" s="55" t="s">
        <v>195</v>
      </c>
      <c r="C74" s="55"/>
      <c r="D74" s="55"/>
      <c r="E74" s="55"/>
      <c r="F74" s="56"/>
      <c r="G74" s="56"/>
      <c r="H74" s="56"/>
      <c r="I74" s="56"/>
    </row>
    <row r="75" spans="1:9" x14ac:dyDescent="0.25">
      <c r="A75" s="2" t="s">
        <v>308</v>
      </c>
      <c r="B75" s="3" t="s">
        <v>22</v>
      </c>
      <c r="C75" s="5" t="s">
        <v>221</v>
      </c>
      <c r="D75" s="5">
        <v>1</v>
      </c>
      <c r="E75" s="5"/>
      <c r="F75" s="13"/>
      <c r="G75" s="13"/>
      <c r="H75" s="13"/>
      <c r="I75" s="13"/>
    </row>
    <row r="76" spans="1:9" x14ac:dyDescent="0.25">
      <c r="A76" s="6"/>
      <c r="B76" s="55" t="s">
        <v>196</v>
      </c>
      <c r="C76" s="55"/>
      <c r="D76" s="55"/>
      <c r="E76" s="55"/>
      <c r="F76" s="56"/>
      <c r="G76" s="56"/>
      <c r="H76" s="56"/>
      <c r="I76" s="56"/>
    </row>
    <row r="77" spans="1:9" x14ac:dyDescent="0.25">
      <c r="A77" s="2" t="s">
        <v>308</v>
      </c>
      <c r="B77" s="3" t="s">
        <v>22</v>
      </c>
      <c r="C77" s="5" t="s">
        <v>224</v>
      </c>
      <c r="D77" s="5">
        <v>1</v>
      </c>
      <c r="E77" s="5"/>
      <c r="F77" s="13"/>
      <c r="G77" s="13"/>
      <c r="H77" s="13"/>
      <c r="I77" s="13"/>
    </row>
    <row r="78" spans="1:9" x14ac:dyDescent="0.25">
      <c r="A78" s="6"/>
      <c r="B78" s="55" t="s">
        <v>197</v>
      </c>
      <c r="C78" s="55"/>
      <c r="D78" s="55"/>
      <c r="E78" s="55"/>
      <c r="F78" s="56"/>
      <c r="G78" s="56"/>
      <c r="H78" s="56"/>
      <c r="I78" s="56"/>
    </row>
    <row r="79" spans="1:9" x14ac:dyDescent="0.25">
      <c r="A79" s="2" t="s">
        <v>308</v>
      </c>
      <c r="B79" s="3" t="s">
        <v>22</v>
      </c>
      <c r="C79" s="5" t="s">
        <v>85</v>
      </c>
      <c r="D79" s="5">
        <v>1</v>
      </c>
      <c r="E79" s="5"/>
      <c r="F79" s="13"/>
      <c r="G79" s="13"/>
      <c r="H79" s="13"/>
      <c r="I79" s="13"/>
    </row>
    <row r="80" spans="1:9" x14ac:dyDescent="0.25">
      <c r="A80" s="2" t="s">
        <v>310</v>
      </c>
      <c r="B80" s="3" t="s">
        <v>20</v>
      </c>
      <c r="C80" s="5" t="s">
        <v>65</v>
      </c>
      <c r="D80" s="5">
        <v>1</v>
      </c>
      <c r="E80" s="5" t="s">
        <v>299</v>
      </c>
      <c r="F80" s="13"/>
      <c r="G80" s="13"/>
      <c r="H80" s="13"/>
      <c r="I80" s="13"/>
    </row>
    <row r="81" spans="1:9" x14ac:dyDescent="0.25">
      <c r="A81" s="2" t="s">
        <v>312</v>
      </c>
      <c r="B81" s="3" t="s">
        <v>63</v>
      </c>
      <c r="C81" s="5" t="s">
        <v>241</v>
      </c>
      <c r="D81" s="5">
        <v>1</v>
      </c>
      <c r="E81" s="5" t="s">
        <v>70</v>
      </c>
      <c r="F81" s="13"/>
      <c r="G81" s="13"/>
      <c r="H81" s="13"/>
      <c r="I81" s="13"/>
    </row>
    <row r="82" spans="1:9" x14ac:dyDescent="0.25">
      <c r="A82" s="6"/>
      <c r="B82" s="55" t="s">
        <v>198</v>
      </c>
      <c r="C82" s="55"/>
      <c r="D82" s="55"/>
      <c r="E82" s="55"/>
      <c r="F82" s="56"/>
      <c r="G82" s="56"/>
      <c r="H82" s="56"/>
      <c r="I82" s="56"/>
    </row>
    <row r="83" spans="1:9" x14ac:dyDescent="0.25">
      <c r="A83" s="2" t="s">
        <v>308</v>
      </c>
      <c r="B83" s="3" t="s">
        <v>329</v>
      </c>
      <c r="C83" s="5" t="s">
        <v>330</v>
      </c>
      <c r="D83" s="5">
        <v>2</v>
      </c>
      <c r="E83" s="5" t="s">
        <v>272</v>
      </c>
      <c r="F83" s="13"/>
      <c r="G83" s="13"/>
      <c r="H83" s="13"/>
      <c r="I83" s="13"/>
    </row>
    <row r="84" spans="1:9" x14ac:dyDescent="0.25">
      <c r="A84" s="2" t="s">
        <v>309</v>
      </c>
      <c r="B84" s="3" t="s">
        <v>67</v>
      </c>
      <c r="C84" s="5" t="s">
        <v>68</v>
      </c>
      <c r="D84" s="5">
        <v>2</v>
      </c>
      <c r="E84" s="5" t="s">
        <v>265</v>
      </c>
      <c r="F84" s="13"/>
      <c r="G84" s="13"/>
      <c r="H84" s="13"/>
      <c r="I84" s="13"/>
    </row>
    <row r="85" spans="1:9" x14ac:dyDescent="0.25">
      <c r="A85" s="2" t="s">
        <v>310</v>
      </c>
      <c r="B85" s="3" t="s">
        <v>22</v>
      </c>
      <c r="C85" s="5" t="s">
        <v>262</v>
      </c>
      <c r="D85" s="5">
        <v>1</v>
      </c>
      <c r="E85" s="5"/>
      <c r="F85" s="13"/>
      <c r="G85" s="13"/>
      <c r="H85" s="13"/>
      <c r="I85" s="13"/>
    </row>
    <row r="86" spans="1:9" x14ac:dyDescent="0.25">
      <c r="A86" s="2" t="s">
        <v>312</v>
      </c>
      <c r="B86" s="27" t="s">
        <v>326</v>
      </c>
      <c r="C86" s="5" t="s">
        <v>327</v>
      </c>
      <c r="D86" s="5">
        <v>5</v>
      </c>
      <c r="E86" s="5" t="s">
        <v>319</v>
      </c>
      <c r="F86" s="13"/>
      <c r="G86" s="13"/>
      <c r="H86" s="13"/>
      <c r="I86" s="13"/>
    </row>
    <row r="87" spans="1:9" x14ac:dyDescent="0.25">
      <c r="A87" s="2" t="s">
        <v>339</v>
      </c>
      <c r="B87" s="3" t="s">
        <v>24</v>
      </c>
      <c r="C87" s="5" t="s">
        <v>204</v>
      </c>
      <c r="D87" s="5">
        <v>1</v>
      </c>
      <c r="E87" s="5" t="s">
        <v>69</v>
      </c>
      <c r="F87" s="13"/>
      <c r="G87" s="13"/>
      <c r="H87" s="13"/>
      <c r="I87" s="13"/>
    </row>
    <row r="88" spans="1:9" x14ac:dyDescent="0.25">
      <c r="A88" s="2" t="s">
        <v>341</v>
      </c>
      <c r="B88" s="3" t="s">
        <v>63</v>
      </c>
      <c r="C88" s="5" t="s">
        <v>238</v>
      </c>
      <c r="D88" s="5">
        <v>1</v>
      </c>
      <c r="E88" s="5" t="s">
        <v>61</v>
      </c>
      <c r="F88" s="13"/>
      <c r="G88" s="13"/>
      <c r="H88" s="13"/>
      <c r="I88" s="13"/>
    </row>
    <row r="89" spans="1:9" x14ac:dyDescent="0.25">
      <c r="A89" s="2" t="s">
        <v>342</v>
      </c>
      <c r="B89" s="3" t="s">
        <v>63</v>
      </c>
      <c r="C89" s="5" t="s">
        <v>241</v>
      </c>
      <c r="D89" s="5">
        <v>2</v>
      </c>
      <c r="E89" s="5" t="s">
        <v>70</v>
      </c>
      <c r="F89" s="13"/>
      <c r="G89" s="13"/>
      <c r="H89" s="13"/>
      <c r="I89" s="13"/>
    </row>
    <row r="90" spans="1:9" x14ac:dyDescent="0.25">
      <c r="A90" s="2" t="s">
        <v>343</v>
      </c>
      <c r="B90" s="3" t="s">
        <v>63</v>
      </c>
      <c r="C90" s="5" t="s">
        <v>270</v>
      </c>
      <c r="D90" s="5">
        <v>1</v>
      </c>
      <c r="E90" s="5" t="s">
        <v>271</v>
      </c>
      <c r="F90" s="13"/>
      <c r="G90" s="13"/>
      <c r="H90" s="13"/>
      <c r="I90" s="13"/>
    </row>
    <row r="91" spans="1:9" x14ac:dyDescent="0.25">
      <c r="A91" s="6"/>
      <c r="B91" s="55" t="s">
        <v>199</v>
      </c>
      <c r="C91" s="55"/>
      <c r="D91" s="55"/>
      <c r="E91" s="55"/>
      <c r="F91" s="56"/>
      <c r="G91" s="56"/>
      <c r="H91" s="56"/>
      <c r="I91" s="56"/>
    </row>
    <row r="92" spans="1:9" x14ac:dyDescent="0.25">
      <c r="A92" s="2" t="s">
        <v>308</v>
      </c>
      <c r="B92" s="3" t="s">
        <v>313</v>
      </c>
      <c r="C92" s="5" t="s">
        <v>249</v>
      </c>
      <c r="D92" s="5">
        <v>1</v>
      </c>
      <c r="E92" s="5"/>
      <c r="F92" s="13"/>
      <c r="G92" s="13"/>
      <c r="H92" s="13"/>
      <c r="I92" s="13"/>
    </row>
    <row r="93" spans="1:9" x14ac:dyDescent="0.25">
      <c r="A93" s="6"/>
      <c r="B93" s="55" t="s">
        <v>200</v>
      </c>
      <c r="C93" s="55"/>
      <c r="D93" s="55"/>
      <c r="E93" s="55"/>
      <c r="F93" s="56"/>
      <c r="G93" s="56"/>
      <c r="H93" s="56"/>
      <c r="I93" s="56"/>
    </row>
    <row r="94" spans="1:9" x14ac:dyDescent="0.25">
      <c r="A94" s="2" t="s">
        <v>308</v>
      </c>
      <c r="B94" s="3" t="s">
        <v>74</v>
      </c>
      <c r="C94" s="5" t="s">
        <v>218</v>
      </c>
      <c r="D94" s="5">
        <v>1</v>
      </c>
      <c r="E94" s="5" t="s">
        <v>219</v>
      </c>
      <c r="F94" s="13"/>
      <c r="G94" s="13"/>
      <c r="H94" s="13"/>
      <c r="I94" s="13"/>
    </row>
    <row r="97" spans="1:5" ht="125.25" customHeight="1" x14ac:dyDescent="0.25">
      <c r="A97" s="57" t="s">
        <v>367</v>
      </c>
      <c r="B97" s="57"/>
      <c r="C97" s="57"/>
      <c r="D97" s="57"/>
      <c r="E97" s="57"/>
    </row>
    <row r="98" spans="1:5" ht="126.75" customHeight="1" x14ac:dyDescent="0.25">
      <c r="A98" s="57" t="s">
        <v>368</v>
      </c>
      <c r="B98" s="57"/>
      <c r="C98" s="57"/>
      <c r="D98" s="57"/>
      <c r="E98" s="57"/>
    </row>
    <row r="99" spans="1:5" ht="258" customHeight="1" x14ac:dyDescent="0.25">
      <c r="A99" s="57" t="s">
        <v>369</v>
      </c>
      <c r="B99" s="57"/>
      <c r="C99" s="57"/>
      <c r="D99" s="57"/>
      <c r="E99" s="57"/>
    </row>
    <row r="100" spans="1:5" ht="306.75" customHeight="1" x14ac:dyDescent="0.25">
      <c r="A100" s="57" t="s">
        <v>370</v>
      </c>
      <c r="B100" s="57"/>
      <c r="C100" s="57"/>
      <c r="D100" s="57"/>
      <c r="E100" s="57"/>
    </row>
    <row r="101" spans="1:5" ht="96.75" customHeight="1" x14ac:dyDescent="0.25">
      <c r="A101" s="57" t="s">
        <v>371</v>
      </c>
      <c r="B101" s="57"/>
      <c r="C101" s="57"/>
      <c r="D101" s="57"/>
      <c r="E101" s="57"/>
    </row>
    <row r="102" spans="1:5" ht="171.75" customHeight="1" x14ac:dyDescent="0.25">
      <c r="A102" s="57" t="s">
        <v>372</v>
      </c>
      <c r="B102" s="57"/>
      <c r="C102" s="57"/>
      <c r="D102" s="57"/>
      <c r="E102" s="57"/>
    </row>
    <row r="103" spans="1:5" ht="291.75" customHeight="1" x14ac:dyDescent="0.25">
      <c r="A103" s="58" t="s">
        <v>373</v>
      </c>
      <c r="B103" s="58"/>
      <c r="C103" s="58"/>
      <c r="D103" s="58"/>
      <c r="E103" s="58"/>
    </row>
    <row r="104" spans="1:5" ht="170.25" customHeight="1" x14ac:dyDescent="0.25">
      <c r="A104" s="57" t="s">
        <v>374</v>
      </c>
      <c r="B104" s="57"/>
      <c r="C104" s="57"/>
      <c r="D104" s="57"/>
      <c r="E104" s="57"/>
    </row>
    <row r="105" spans="1:5" ht="96" customHeight="1" x14ac:dyDescent="0.25">
      <c r="A105" s="57" t="s">
        <v>375</v>
      </c>
      <c r="B105" s="57"/>
      <c r="C105" s="57"/>
      <c r="D105" s="57"/>
      <c r="E105" s="57"/>
    </row>
    <row r="106" spans="1:5" ht="174" customHeight="1" x14ac:dyDescent="0.25">
      <c r="A106" s="57" t="s">
        <v>376</v>
      </c>
      <c r="B106" s="57"/>
      <c r="C106" s="57"/>
      <c r="D106" s="57"/>
      <c r="E106" s="57"/>
    </row>
    <row r="107" spans="1:5" ht="155.25" customHeight="1" x14ac:dyDescent="0.25">
      <c r="A107" s="57" t="s">
        <v>377</v>
      </c>
      <c r="B107" s="57"/>
      <c r="C107" s="57"/>
      <c r="D107" s="57"/>
      <c r="E107" s="57"/>
    </row>
    <row r="108" spans="1:5" ht="168" customHeight="1" x14ac:dyDescent="0.25">
      <c r="A108" s="57" t="s">
        <v>378</v>
      </c>
      <c r="B108" s="57"/>
      <c r="C108" s="57"/>
      <c r="D108" s="57"/>
      <c r="E108" s="57"/>
    </row>
    <row r="109" spans="1:5" ht="168" customHeight="1" x14ac:dyDescent="0.25">
      <c r="A109" s="57" t="s">
        <v>379</v>
      </c>
      <c r="B109" s="57"/>
      <c r="C109" s="57"/>
      <c r="D109" s="57"/>
      <c r="E109" s="57"/>
    </row>
  </sheetData>
  <mergeCells count="43">
    <mergeCell ref="B59:I59"/>
    <mergeCell ref="B61:I61"/>
    <mergeCell ref="B82:I82"/>
    <mergeCell ref="B91:I91"/>
    <mergeCell ref="B93:I93"/>
    <mergeCell ref="B63:I63"/>
    <mergeCell ref="B65:I65"/>
    <mergeCell ref="B74:I74"/>
    <mergeCell ref="B76:I76"/>
    <mergeCell ref="B78:I78"/>
    <mergeCell ref="B47:I47"/>
    <mergeCell ref="B49:I49"/>
    <mergeCell ref="B51:I51"/>
    <mergeCell ref="B53:I53"/>
    <mergeCell ref="B57:I57"/>
    <mergeCell ref="B36:I36"/>
    <mergeCell ref="B38:I38"/>
    <mergeCell ref="B40:I40"/>
    <mergeCell ref="B42:I42"/>
    <mergeCell ref="B45:I45"/>
    <mergeCell ref="A108:E108"/>
    <mergeCell ref="A109:E109"/>
    <mergeCell ref="A103:E103"/>
    <mergeCell ref="A104:E104"/>
    <mergeCell ref="A105:E105"/>
    <mergeCell ref="A106:E106"/>
    <mergeCell ref="A107:E107"/>
    <mergeCell ref="B2:I2"/>
    <mergeCell ref="B5:I5"/>
    <mergeCell ref="A100:E100"/>
    <mergeCell ref="A101:E101"/>
    <mergeCell ref="A102:E102"/>
    <mergeCell ref="A97:E97"/>
    <mergeCell ref="A98:E98"/>
    <mergeCell ref="A99:E99"/>
    <mergeCell ref="B9:I9"/>
    <mergeCell ref="B18:I18"/>
    <mergeCell ref="B22:I22"/>
    <mergeCell ref="B24:I24"/>
    <mergeCell ref="B27:I27"/>
    <mergeCell ref="B30:I30"/>
    <mergeCell ref="B32:I32"/>
    <mergeCell ref="B34:I34"/>
  </mergeCells>
  <pageMargins left="0.7" right="0.7" top="1.1041666666666667" bottom="0.75" header="0.3" footer="0.3"/>
  <pageSetup paperSize="9" orientation="portrait" r:id="rId1"/>
  <headerFooter>
    <oddHeader>&amp;C&amp;"-,Pogrubiony"&amp;14Zestawienie asortymentu meblowego
Oddział Intensywnej Terapii i Anestezjologii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activeCell="F1" sqref="F1:I1"/>
    </sheetView>
  </sheetViews>
  <sheetFormatPr defaultRowHeight="15" x14ac:dyDescent="0.2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3.42578125" style="1" customWidth="1"/>
    <col min="10" max="16384" width="9.140625" style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 x14ac:dyDescent="0.25">
      <c r="A2" s="6"/>
      <c r="B2" s="55" t="s">
        <v>152</v>
      </c>
      <c r="C2" s="55"/>
      <c r="D2" s="55"/>
      <c r="E2" s="55"/>
      <c r="F2" s="56"/>
      <c r="G2" s="56"/>
      <c r="H2" s="56"/>
      <c r="I2" s="56"/>
    </row>
    <row r="3" spans="1:9" x14ac:dyDescent="0.25">
      <c r="A3" s="2" t="s">
        <v>308</v>
      </c>
      <c r="B3" s="3" t="s">
        <v>227</v>
      </c>
      <c r="C3" s="11" t="s">
        <v>232</v>
      </c>
      <c r="D3" s="11">
        <v>1</v>
      </c>
      <c r="E3" s="11" t="s">
        <v>334</v>
      </c>
      <c r="F3" s="13"/>
      <c r="G3" s="13"/>
      <c r="H3" s="13"/>
      <c r="I3" s="13"/>
    </row>
    <row r="4" spans="1:9" x14ac:dyDescent="0.25">
      <c r="A4" s="2" t="s">
        <v>309</v>
      </c>
      <c r="B4" s="3" t="s">
        <v>227</v>
      </c>
      <c r="C4" s="11" t="s">
        <v>233</v>
      </c>
      <c r="D4" s="11">
        <v>1</v>
      </c>
      <c r="E4" s="11" t="s">
        <v>333</v>
      </c>
      <c r="F4" s="13"/>
      <c r="G4" s="13"/>
      <c r="H4" s="13"/>
      <c r="I4" s="13"/>
    </row>
    <row r="5" spans="1:9" x14ac:dyDescent="0.25">
      <c r="A5" s="2" t="s">
        <v>310</v>
      </c>
      <c r="B5" s="3" t="s">
        <v>227</v>
      </c>
      <c r="C5" s="11" t="s">
        <v>234</v>
      </c>
      <c r="D5" s="11">
        <v>1</v>
      </c>
      <c r="E5" s="11" t="s">
        <v>331</v>
      </c>
      <c r="F5" s="13"/>
      <c r="G5" s="13"/>
      <c r="H5" s="13"/>
      <c r="I5" s="13"/>
    </row>
    <row r="6" spans="1:9" x14ac:dyDescent="0.25">
      <c r="A6" s="6"/>
      <c r="B6" s="55" t="s">
        <v>124</v>
      </c>
      <c r="C6" s="55"/>
      <c r="D6" s="55"/>
      <c r="E6" s="55"/>
      <c r="F6" s="56"/>
      <c r="G6" s="56"/>
      <c r="H6" s="56"/>
      <c r="I6" s="56"/>
    </row>
    <row r="7" spans="1:9" x14ac:dyDescent="0.25">
      <c r="A7" s="2" t="s">
        <v>308</v>
      </c>
      <c r="B7" s="3" t="s">
        <v>75</v>
      </c>
      <c r="C7" s="5" t="s">
        <v>235</v>
      </c>
      <c r="D7" s="5">
        <v>2</v>
      </c>
      <c r="E7" s="5" t="s">
        <v>62</v>
      </c>
      <c r="F7" s="13"/>
      <c r="G7" s="13"/>
      <c r="H7" s="13"/>
      <c r="I7" s="13"/>
    </row>
    <row r="8" spans="1:9" x14ac:dyDescent="0.25">
      <c r="A8" s="2" t="s">
        <v>309</v>
      </c>
      <c r="B8" s="3" t="s">
        <v>83</v>
      </c>
      <c r="C8" s="5" t="s">
        <v>84</v>
      </c>
      <c r="D8" s="5">
        <v>3</v>
      </c>
      <c r="E8" s="5" t="s">
        <v>62</v>
      </c>
      <c r="F8" s="13"/>
      <c r="G8" s="13"/>
      <c r="H8" s="13"/>
      <c r="I8" s="13"/>
    </row>
    <row r="9" spans="1:9" x14ac:dyDescent="0.25">
      <c r="A9" s="2" t="s">
        <v>310</v>
      </c>
      <c r="B9" s="3" t="s">
        <v>24</v>
      </c>
      <c r="C9" s="5" t="s">
        <v>204</v>
      </c>
      <c r="D9" s="5">
        <v>1</v>
      </c>
      <c r="E9" s="5" t="s">
        <v>69</v>
      </c>
      <c r="F9" s="13"/>
      <c r="G9" s="13"/>
      <c r="H9" s="13"/>
      <c r="I9" s="13"/>
    </row>
    <row r="10" spans="1:9" x14ac:dyDescent="0.25">
      <c r="A10" s="2" t="s">
        <v>312</v>
      </c>
      <c r="B10" s="3" t="s">
        <v>63</v>
      </c>
      <c r="C10" s="5" t="s">
        <v>238</v>
      </c>
      <c r="D10" s="5">
        <v>1</v>
      </c>
      <c r="E10" s="5" t="s">
        <v>61</v>
      </c>
      <c r="F10" s="13"/>
      <c r="G10" s="13"/>
      <c r="H10" s="13"/>
      <c r="I10" s="13"/>
    </row>
    <row r="11" spans="1:9" x14ac:dyDescent="0.25">
      <c r="A11" s="2" t="s">
        <v>339</v>
      </c>
      <c r="B11" s="3" t="s">
        <v>20</v>
      </c>
      <c r="C11" s="5" t="s">
        <v>65</v>
      </c>
      <c r="D11" s="5">
        <v>1</v>
      </c>
      <c r="E11" s="5" t="s">
        <v>299</v>
      </c>
      <c r="F11" s="13"/>
      <c r="G11" s="13"/>
      <c r="H11" s="13"/>
      <c r="I11" s="13"/>
    </row>
    <row r="12" spans="1:9" x14ac:dyDescent="0.25">
      <c r="A12" s="2" t="s">
        <v>341</v>
      </c>
      <c r="B12" s="3" t="s">
        <v>64</v>
      </c>
      <c r="C12" s="5" t="s">
        <v>239</v>
      </c>
      <c r="D12" s="5">
        <v>1</v>
      </c>
      <c r="E12" s="5"/>
      <c r="F12" s="13"/>
      <c r="G12" s="13"/>
      <c r="H12" s="13"/>
      <c r="I12" s="13"/>
    </row>
    <row r="13" spans="1:9" x14ac:dyDescent="0.25">
      <c r="A13" s="6"/>
      <c r="B13" s="55" t="s">
        <v>125</v>
      </c>
      <c r="C13" s="55"/>
      <c r="D13" s="55"/>
      <c r="E13" s="55"/>
      <c r="F13" s="56"/>
      <c r="G13" s="56"/>
      <c r="H13" s="56"/>
      <c r="I13" s="56"/>
    </row>
    <row r="14" spans="1:9" x14ac:dyDescent="0.25">
      <c r="A14" s="2" t="s">
        <v>308</v>
      </c>
      <c r="B14" s="3" t="s">
        <v>74</v>
      </c>
      <c r="C14" s="5" t="s">
        <v>218</v>
      </c>
      <c r="D14" s="5">
        <v>1</v>
      </c>
      <c r="E14" s="5" t="s">
        <v>219</v>
      </c>
      <c r="F14" s="13"/>
      <c r="G14" s="13"/>
      <c r="H14" s="13"/>
      <c r="I14" s="13"/>
    </row>
    <row r="15" spans="1:9" x14ac:dyDescent="0.25">
      <c r="A15" s="2" t="s">
        <v>310</v>
      </c>
      <c r="B15" s="3" t="s">
        <v>83</v>
      </c>
      <c r="C15" s="5" t="s">
        <v>84</v>
      </c>
      <c r="D15" s="5">
        <v>3</v>
      </c>
      <c r="E15" s="5" t="s">
        <v>62</v>
      </c>
      <c r="F15" s="13"/>
      <c r="G15" s="13"/>
      <c r="H15" s="13"/>
      <c r="I15" s="13"/>
    </row>
    <row r="16" spans="1:9" x14ac:dyDescent="0.25">
      <c r="A16" s="6"/>
      <c r="B16" s="55" t="s">
        <v>126</v>
      </c>
      <c r="C16" s="55"/>
      <c r="D16" s="55"/>
      <c r="E16" s="55"/>
      <c r="F16" s="56"/>
      <c r="G16" s="56"/>
      <c r="H16" s="56"/>
      <c r="I16" s="56"/>
    </row>
    <row r="17" spans="1:9" s="8" customFormat="1" x14ac:dyDescent="0.25">
      <c r="A17" s="2" t="s">
        <v>308</v>
      </c>
      <c r="B17" s="3" t="s">
        <v>75</v>
      </c>
      <c r="C17" s="5" t="s">
        <v>235</v>
      </c>
      <c r="D17" s="5">
        <v>1</v>
      </c>
      <c r="E17" s="5" t="s">
        <v>62</v>
      </c>
      <c r="F17" s="5"/>
      <c r="G17" s="5"/>
      <c r="H17" s="5"/>
      <c r="I17" s="5"/>
    </row>
    <row r="18" spans="1:9" s="8" customFormat="1" x14ac:dyDescent="0.25">
      <c r="A18" s="2" t="s">
        <v>309</v>
      </c>
      <c r="B18" s="3" t="s">
        <v>83</v>
      </c>
      <c r="C18" s="5" t="s">
        <v>203</v>
      </c>
      <c r="D18" s="5">
        <v>1</v>
      </c>
      <c r="E18" s="5" t="s">
        <v>76</v>
      </c>
      <c r="F18" s="5"/>
      <c r="G18" s="5"/>
      <c r="H18" s="5"/>
      <c r="I18" s="5"/>
    </row>
    <row r="19" spans="1:9" s="8" customFormat="1" x14ac:dyDescent="0.25">
      <c r="A19" s="2" t="s">
        <v>310</v>
      </c>
      <c r="B19" s="3" t="s">
        <v>83</v>
      </c>
      <c r="C19" s="5" t="s">
        <v>84</v>
      </c>
      <c r="D19" s="5">
        <v>1</v>
      </c>
      <c r="E19" s="5" t="s">
        <v>62</v>
      </c>
      <c r="F19" s="5"/>
      <c r="G19" s="5"/>
      <c r="H19" s="5"/>
      <c r="I19" s="5"/>
    </row>
    <row r="20" spans="1:9" x14ac:dyDescent="0.25">
      <c r="A20" s="2" t="s">
        <v>311</v>
      </c>
      <c r="B20" s="3" t="s">
        <v>24</v>
      </c>
      <c r="C20" s="5" t="s">
        <v>204</v>
      </c>
      <c r="D20" s="5">
        <v>1</v>
      </c>
      <c r="E20" s="5" t="s">
        <v>69</v>
      </c>
      <c r="F20" s="13"/>
      <c r="G20" s="13"/>
      <c r="H20" s="13"/>
      <c r="I20" s="13"/>
    </row>
    <row r="21" spans="1:9" x14ac:dyDescent="0.25">
      <c r="A21" s="2" t="s">
        <v>339</v>
      </c>
      <c r="B21" s="3" t="s">
        <v>78</v>
      </c>
      <c r="C21" s="5" t="s">
        <v>240</v>
      </c>
      <c r="D21" s="5">
        <v>1</v>
      </c>
      <c r="E21" s="5"/>
      <c r="F21" s="13"/>
      <c r="G21" s="13"/>
      <c r="H21" s="13"/>
      <c r="I21" s="13"/>
    </row>
    <row r="22" spans="1:9" x14ac:dyDescent="0.25">
      <c r="A22" s="2" t="s">
        <v>340</v>
      </c>
      <c r="B22" s="3" t="s">
        <v>63</v>
      </c>
      <c r="C22" s="5" t="s">
        <v>238</v>
      </c>
      <c r="D22" s="5">
        <v>1</v>
      </c>
      <c r="E22" s="5" t="s">
        <v>61</v>
      </c>
      <c r="F22" s="13"/>
      <c r="G22" s="13"/>
      <c r="H22" s="13"/>
      <c r="I22" s="13"/>
    </row>
    <row r="23" spans="1:9" x14ac:dyDescent="0.25">
      <c r="A23" s="2" t="s">
        <v>342</v>
      </c>
      <c r="B23" s="3" t="s">
        <v>20</v>
      </c>
      <c r="C23" s="5" t="s">
        <v>65</v>
      </c>
      <c r="D23" s="5">
        <v>1</v>
      </c>
      <c r="E23" s="5" t="s">
        <v>299</v>
      </c>
      <c r="F23" s="13"/>
      <c r="G23" s="13"/>
      <c r="H23" s="13"/>
      <c r="I23" s="13"/>
    </row>
    <row r="24" spans="1:9" x14ac:dyDescent="0.25">
      <c r="A24" s="2" t="s">
        <v>343</v>
      </c>
      <c r="B24" s="3" t="s">
        <v>67</v>
      </c>
      <c r="C24" s="5" t="s">
        <v>68</v>
      </c>
      <c r="D24" s="5">
        <v>1</v>
      </c>
      <c r="E24" s="5" t="s">
        <v>265</v>
      </c>
      <c r="F24" s="13"/>
      <c r="G24" s="13"/>
      <c r="H24" s="13"/>
      <c r="I24" s="13"/>
    </row>
    <row r="25" spans="1:9" x14ac:dyDescent="0.25">
      <c r="A25" s="2" t="s">
        <v>344</v>
      </c>
      <c r="B25" s="3" t="s">
        <v>64</v>
      </c>
      <c r="C25" s="5" t="s">
        <v>239</v>
      </c>
      <c r="D25" s="5">
        <v>1</v>
      </c>
      <c r="E25" s="5"/>
      <c r="F25" s="13"/>
      <c r="G25" s="13"/>
      <c r="H25" s="13"/>
      <c r="I25" s="13"/>
    </row>
    <row r="26" spans="1:9" x14ac:dyDescent="0.25">
      <c r="A26" s="6"/>
      <c r="B26" s="55" t="s">
        <v>127</v>
      </c>
      <c r="C26" s="55"/>
      <c r="D26" s="55"/>
      <c r="E26" s="55"/>
      <c r="F26" s="56"/>
      <c r="G26" s="56"/>
      <c r="H26" s="56"/>
      <c r="I26" s="56"/>
    </row>
    <row r="27" spans="1:9" x14ac:dyDescent="0.25">
      <c r="A27" s="2" t="s">
        <v>308</v>
      </c>
      <c r="B27" s="3" t="s">
        <v>83</v>
      </c>
      <c r="C27" s="5" t="s">
        <v>203</v>
      </c>
      <c r="D27" s="5">
        <v>1</v>
      </c>
      <c r="E27" s="5" t="s">
        <v>76</v>
      </c>
      <c r="F27" s="13"/>
      <c r="G27" s="13"/>
      <c r="H27" s="13"/>
      <c r="I27" s="13"/>
    </row>
    <row r="28" spans="1:9" x14ac:dyDescent="0.25">
      <c r="A28" s="2" t="s">
        <v>309</v>
      </c>
      <c r="B28" s="3" t="s">
        <v>75</v>
      </c>
      <c r="C28" s="5" t="s">
        <v>235</v>
      </c>
      <c r="D28" s="5">
        <v>1</v>
      </c>
      <c r="E28" s="5" t="s">
        <v>62</v>
      </c>
      <c r="F28" s="13"/>
      <c r="G28" s="13"/>
      <c r="H28" s="13"/>
      <c r="I28" s="13"/>
    </row>
    <row r="29" spans="1:9" x14ac:dyDescent="0.25">
      <c r="A29" s="2" t="s">
        <v>310</v>
      </c>
      <c r="B29" s="3" t="s">
        <v>83</v>
      </c>
      <c r="C29" s="5" t="s">
        <v>84</v>
      </c>
      <c r="D29" s="5">
        <v>1</v>
      </c>
      <c r="E29" s="5" t="s">
        <v>62</v>
      </c>
      <c r="F29" s="13"/>
      <c r="G29" s="13"/>
      <c r="H29" s="13"/>
      <c r="I29" s="13"/>
    </row>
    <row r="30" spans="1:9" x14ac:dyDescent="0.25">
      <c r="A30" s="2" t="s">
        <v>311</v>
      </c>
      <c r="B30" s="3" t="s">
        <v>66</v>
      </c>
      <c r="C30" s="5" t="s">
        <v>77</v>
      </c>
      <c r="D30" s="5">
        <v>1</v>
      </c>
      <c r="E30" s="11" t="s">
        <v>298</v>
      </c>
      <c r="F30" s="13"/>
      <c r="G30" s="13"/>
      <c r="H30" s="13"/>
      <c r="I30" s="13"/>
    </row>
    <row r="31" spans="1:9" x14ac:dyDescent="0.25">
      <c r="A31" s="2" t="s">
        <v>339</v>
      </c>
      <c r="B31" s="3" t="s">
        <v>78</v>
      </c>
      <c r="C31" s="5" t="s">
        <v>240</v>
      </c>
      <c r="D31" s="5">
        <v>1</v>
      </c>
      <c r="E31" s="5"/>
      <c r="F31" s="13"/>
      <c r="G31" s="13"/>
      <c r="H31" s="13"/>
      <c r="I31" s="13"/>
    </row>
    <row r="32" spans="1:9" x14ac:dyDescent="0.25">
      <c r="A32" s="2" t="s">
        <v>340</v>
      </c>
      <c r="B32" s="3" t="s">
        <v>63</v>
      </c>
      <c r="C32" s="5" t="s">
        <v>238</v>
      </c>
      <c r="D32" s="5">
        <v>1</v>
      </c>
      <c r="E32" s="5" t="s">
        <v>61</v>
      </c>
      <c r="F32" s="13"/>
      <c r="G32" s="13"/>
      <c r="H32" s="13"/>
      <c r="I32" s="13"/>
    </row>
    <row r="33" spans="1:9" x14ac:dyDescent="0.25">
      <c r="A33" s="2" t="s">
        <v>342</v>
      </c>
      <c r="B33" s="3" t="s">
        <v>20</v>
      </c>
      <c r="C33" s="5" t="s">
        <v>65</v>
      </c>
      <c r="D33" s="5">
        <v>1</v>
      </c>
      <c r="E33" s="5" t="s">
        <v>299</v>
      </c>
      <c r="F33" s="13"/>
      <c r="G33" s="13"/>
      <c r="H33" s="13"/>
      <c r="I33" s="13"/>
    </row>
    <row r="34" spans="1:9" x14ac:dyDescent="0.25">
      <c r="A34" s="2" t="s">
        <v>343</v>
      </c>
      <c r="B34" s="3" t="s">
        <v>67</v>
      </c>
      <c r="C34" s="5" t="s">
        <v>68</v>
      </c>
      <c r="D34" s="5">
        <v>1</v>
      </c>
      <c r="E34" s="5" t="s">
        <v>265</v>
      </c>
      <c r="F34" s="13"/>
      <c r="G34" s="13"/>
      <c r="H34" s="13"/>
      <c r="I34" s="13"/>
    </row>
    <row r="35" spans="1:9" x14ac:dyDescent="0.25">
      <c r="A35" s="2" t="s">
        <v>344</v>
      </c>
      <c r="B35" s="3" t="s">
        <v>64</v>
      </c>
      <c r="C35" s="5" t="s">
        <v>239</v>
      </c>
      <c r="D35" s="5">
        <v>1</v>
      </c>
      <c r="E35" s="5"/>
      <c r="F35" s="13"/>
      <c r="G35" s="13"/>
      <c r="H35" s="13"/>
      <c r="I35" s="13"/>
    </row>
    <row r="36" spans="1:9" x14ac:dyDescent="0.25">
      <c r="A36" s="6"/>
      <c r="B36" s="55" t="s">
        <v>128</v>
      </c>
      <c r="C36" s="55"/>
      <c r="D36" s="55"/>
      <c r="E36" s="55"/>
      <c r="F36" s="56"/>
      <c r="G36" s="56"/>
      <c r="H36" s="56"/>
      <c r="I36" s="56"/>
    </row>
    <row r="37" spans="1:9" x14ac:dyDescent="0.25">
      <c r="A37" s="2" t="s">
        <v>308</v>
      </c>
      <c r="B37" s="3" t="s">
        <v>29</v>
      </c>
      <c r="C37" s="5" t="s">
        <v>317</v>
      </c>
      <c r="D37" s="5">
        <v>2</v>
      </c>
      <c r="E37" s="5" t="s">
        <v>207</v>
      </c>
      <c r="F37" s="13"/>
      <c r="G37" s="13"/>
      <c r="H37" s="13"/>
      <c r="I37" s="13"/>
    </row>
    <row r="38" spans="1:9" x14ac:dyDescent="0.25">
      <c r="A38" s="2" t="s">
        <v>310</v>
      </c>
      <c r="B38" s="3" t="s">
        <v>80</v>
      </c>
      <c r="C38" s="5" t="s">
        <v>251</v>
      </c>
      <c r="D38" s="5">
        <v>1</v>
      </c>
      <c r="E38" s="11" t="s">
        <v>354</v>
      </c>
      <c r="F38" s="13"/>
      <c r="G38" s="13"/>
      <c r="H38" s="13"/>
      <c r="I38" s="13"/>
    </row>
    <row r="39" spans="1:9" x14ac:dyDescent="0.25">
      <c r="A39" s="2" t="s">
        <v>311</v>
      </c>
      <c r="B39" s="3" t="s">
        <v>246</v>
      </c>
      <c r="C39" s="5" t="s">
        <v>318</v>
      </c>
      <c r="D39" s="5">
        <v>1</v>
      </c>
      <c r="E39" s="5" t="s">
        <v>247</v>
      </c>
      <c r="F39" s="13"/>
      <c r="G39" s="13"/>
      <c r="H39" s="13"/>
      <c r="I39" s="13"/>
    </row>
    <row r="40" spans="1:9" x14ac:dyDescent="0.25">
      <c r="A40" s="6"/>
      <c r="B40" s="55" t="s">
        <v>129</v>
      </c>
      <c r="C40" s="55"/>
      <c r="D40" s="55"/>
      <c r="E40" s="55"/>
      <c r="F40" s="56"/>
      <c r="G40" s="56"/>
      <c r="H40" s="56"/>
      <c r="I40" s="56"/>
    </row>
    <row r="41" spans="1:9" x14ac:dyDescent="0.25">
      <c r="A41" s="2" t="s">
        <v>308</v>
      </c>
      <c r="B41" s="3" t="s">
        <v>29</v>
      </c>
      <c r="C41" s="5" t="s">
        <v>210</v>
      </c>
      <c r="D41" s="5">
        <v>1</v>
      </c>
      <c r="E41" s="5" t="s">
        <v>62</v>
      </c>
      <c r="F41" s="13"/>
      <c r="G41" s="13"/>
      <c r="H41" s="13"/>
      <c r="I41" s="13"/>
    </row>
    <row r="42" spans="1:9" x14ac:dyDescent="0.25">
      <c r="A42" s="6"/>
      <c r="B42" s="55" t="s">
        <v>130</v>
      </c>
      <c r="C42" s="55"/>
      <c r="D42" s="55"/>
      <c r="E42" s="55"/>
      <c r="F42" s="56"/>
      <c r="G42" s="56"/>
      <c r="H42" s="56"/>
      <c r="I42" s="56"/>
    </row>
    <row r="43" spans="1:9" x14ac:dyDescent="0.25">
      <c r="A43" s="2" t="s">
        <v>310</v>
      </c>
      <c r="B43" s="3" t="s">
        <v>24</v>
      </c>
      <c r="C43" s="5" t="s">
        <v>252</v>
      </c>
      <c r="D43" s="5">
        <v>1</v>
      </c>
      <c r="E43" s="5" t="s">
        <v>70</v>
      </c>
      <c r="F43" s="13"/>
      <c r="G43" s="13"/>
      <c r="H43" s="13"/>
      <c r="I43" s="13"/>
    </row>
    <row r="44" spans="1:9" x14ac:dyDescent="0.25">
      <c r="A44" s="2" t="s">
        <v>311</v>
      </c>
      <c r="B44" s="3" t="s">
        <v>22</v>
      </c>
      <c r="C44" s="5" t="s">
        <v>23</v>
      </c>
      <c r="D44" s="5">
        <v>1</v>
      </c>
      <c r="E44" s="5"/>
      <c r="F44" s="13"/>
      <c r="G44" s="13"/>
      <c r="H44" s="13"/>
      <c r="I44" s="13"/>
    </row>
    <row r="45" spans="1:9" x14ac:dyDescent="0.25">
      <c r="A45" s="6"/>
      <c r="B45" s="55" t="s">
        <v>131</v>
      </c>
      <c r="C45" s="55"/>
      <c r="D45" s="55"/>
      <c r="E45" s="55"/>
      <c r="F45" s="56"/>
      <c r="G45" s="56"/>
      <c r="H45" s="56"/>
      <c r="I45" s="56"/>
    </row>
    <row r="46" spans="1:9" x14ac:dyDescent="0.25">
      <c r="A46" s="2" t="s">
        <v>308</v>
      </c>
      <c r="B46" s="3" t="s">
        <v>307</v>
      </c>
      <c r="C46" s="5" t="s">
        <v>303</v>
      </c>
      <c r="D46" s="5">
        <v>1</v>
      </c>
      <c r="E46" s="11" t="s">
        <v>62</v>
      </c>
      <c r="F46" s="13"/>
      <c r="G46" s="13"/>
      <c r="H46" s="13"/>
      <c r="I46" s="13"/>
    </row>
    <row r="47" spans="1:9" x14ac:dyDescent="0.25">
      <c r="A47" s="6"/>
      <c r="B47" s="55" t="s">
        <v>132</v>
      </c>
      <c r="C47" s="55"/>
      <c r="D47" s="55"/>
      <c r="E47" s="55"/>
      <c r="F47" s="56"/>
      <c r="G47" s="56"/>
      <c r="H47" s="56"/>
      <c r="I47" s="56"/>
    </row>
    <row r="48" spans="1:9" x14ac:dyDescent="0.25">
      <c r="A48" s="2" t="s">
        <v>308</v>
      </c>
      <c r="B48" s="3" t="s">
        <v>212</v>
      </c>
      <c r="C48" s="5" t="s">
        <v>297</v>
      </c>
      <c r="D48" s="5">
        <v>1</v>
      </c>
      <c r="E48" s="5" t="s">
        <v>211</v>
      </c>
      <c r="F48" s="13"/>
      <c r="G48" s="13"/>
      <c r="H48" s="13"/>
      <c r="I48" s="13"/>
    </row>
    <row r="49" spans="1:9" x14ac:dyDescent="0.25">
      <c r="A49" s="6"/>
      <c r="B49" s="9" t="s">
        <v>133</v>
      </c>
      <c r="C49" s="7"/>
      <c r="D49" s="7"/>
      <c r="E49" s="59"/>
      <c r="F49" s="56"/>
      <c r="G49" s="56"/>
      <c r="H49" s="56"/>
      <c r="I49" s="56"/>
    </row>
    <row r="50" spans="1:9" x14ac:dyDescent="0.25">
      <c r="A50" s="2" t="s">
        <v>308</v>
      </c>
      <c r="B50" s="3" t="s">
        <v>307</v>
      </c>
      <c r="C50" s="5" t="s">
        <v>303</v>
      </c>
      <c r="D50" s="5">
        <v>1</v>
      </c>
      <c r="E50" s="5" t="s">
        <v>62</v>
      </c>
      <c r="F50" s="13"/>
      <c r="G50" s="13"/>
      <c r="H50" s="13"/>
      <c r="I50" s="13"/>
    </row>
    <row r="51" spans="1:9" x14ac:dyDescent="0.25">
      <c r="A51" s="6"/>
      <c r="B51" s="9" t="s">
        <v>135</v>
      </c>
      <c r="C51" s="7"/>
      <c r="D51" s="7"/>
      <c r="E51" s="59"/>
      <c r="F51" s="56"/>
      <c r="G51" s="56"/>
      <c r="H51" s="56"/>
      <c r="I51" s="56"/>
    </row>
    <row r="52" spans="1:9" x14ac:dyDescent="0.25">
      <c r="A52" s="2" t="s">
        <v>308</v>
      </c>
      <c r="B52" s="3" t="s">
        <v>212</v>
      </c>
      <c r="C52" s="5" t="s">
        <v>297</v>
      </c>
      <c r="D52" s="5">
        <v>2</v>
      </c>
      <c r="E52" s="5" t="s">
        <v>211</v>
      </c>
      <c r="F52" s="13"/>
      <c r="G52" s="13"/>
      <c r="H52" s="13"/>
      <c r="I52" s="13"/>
    </row>
    <row r="53" spans="1:9" x14ac:dyDescent="0.25">
      <c r="A53" s="6"/>
      <c r="B53" s="9" t="s">
        <v>134</v>
      </c>
      <c r="C53" s="7"/>
      <c r="D53" s="7"/>
      <c r="E53" s="59"/>
      <c r="F53" s="56"/>
      <c r="G53" s="56"/>
      <c r="H53" s="56"/>
      <c r="I53" s="56"/>
    </row>
    <row r="54" spans="1:9" x14ac:dyDescent="0.25">
      <c r="A54" s="2" t="s">
        <v>308</v>
      </c>
      <c r="B54" s="3" t="s">
        <v>307</v>
      </c>
      <c r="C54" s="5" t="s">
        <v>303</v>
      </c>
      <c r="D54" s="5">
        <v>1</v>
      </c>
      <c r="E54" s="5" t="s">
        <v>62</v>
      </c>
      <c r="F54" s="13"/>
      <c r="G54" s="13"/>
      <c r="H54" s="13"/>
      <c r="I54" s="13"/>
    </row>
    <row r="55" spans="1:9" x14ac:dyDescent="0.25">
      <c r="A55" s="6"/>
      <c r="B55" s="9" t="s">
        <v>136</v>
      </c>
      <c r="C55" s="7"/>
      <c r="D55" s="7"/>
      <c r="E55" s="59"/>
      <c r="F55" s="56"/>
      <c r="G55" s="56"/>
      <c r="H55" s="56"/>
      <c r="I55" s="56"/>
    </row>
    <row r="56" spans="1:9" x14ac:dyDescent="0.25">
      <c r="A56" s="2" t="s">
        <v>308</v>
      </c>
      <c r="B56" s="3" t="s">
        <v>212</v>
      </c>
      <c r="C56" s="5" t="s">
        <v>297</v>
      </c>
      <c r="D56" s="5">
        <v>2</v>
      </c>
      <c r="E56" s="5" t="s">
        <v>211</v>
      </c>
      <c r="F56" s="13"/>
      <c r="G56" s="13"/>
      <c r="H56" s="13"/>
      <c r="I56" s="13"/>
    </row>
    <row r="57" spans="1:9" x14ac:dyDescent="0.25">
      <c r="A57" s="6"/>
      <c r="B57" s="55" t="s">
        <v>137</v>
      </c>
      <c r="C57" s="55"/>
      <c r="D57" s="55"/>
      <c r="E57" s="55"/>
      <c r="F57" s="56"/>
      <c r="G57" s="56"/>
      <c r="H57" s="56"/>
      <c r="I57" s="56"/>
    </row>
    <row r="58" spans="1:9" x14ac:dyDescent="0.25">
      <c r="A58" s="2" t="s">
        <v>308</v>
      </c>
      <c r="B58" s="3" t="s">
        <v>307</v>
      </c>
      <c r="C58" s="5" t="s">
        <v>303</v>
      </c>
      <c r="D58" s="5">
        <v>1</v>
      </c>
      <c r="E58" s="5" t="s">
        <v>62</v>
      </c>
      <c r="F58" s="13"/>
      <c r="G58" s="13"/>
      <c r="H58" s="13"/>
      <c r="I58" s="13"/>
    </row>
    <row r="59" spans="1:9" x14ac:dyDescent="0.25">
      <c r="A59" s="6"/>
      <c r="B59" s="55" t="s">
        <v>138</v>
      </c>
      <c r="C59" s="55"/>
      <c r="D59" s="55"/>
      <c r="E59" s="55"/>
      <c r="F59" s="56"/>
      <c r="G59" s="56"/>
      <c r="H59" s="56"/>
      <c r="I59" s="56"/>
    </row>
    <row r="60" spans="1:9" x14ac:dyDescent="0.25">
      <c r="A60" s="2" t="s">
        <v>308</v>
      </c>
      <c r="B60" s="3" t="s">
        <v>212</v>
      </c>
      <c r="C60" s="5" t="s">
        <v>297</v>
      </c>
      <c r="D60" s="5">
        <v>2</v>
      </c>
      <c r="E60" s="5" t="s">
        <v>211</v>
      </c>
      <c r="F60" s="13"/>
      <c r="G60" s="13"/>
      <c r="H60" s="13"/>
      <c r="I60" s="13"/>
    </row>
    <row r="61" spans="1:9" x14ac:dyDescent="0.25">
      <c r="A61" s="6"/>
      <c r="B61" s="55" t="s">
        <v>139</v>
      </c>
      <c r="C61" s="55"/>
      <c r="D61" s="55"/>
      <c r="E61" s="55"/>
      <c r="F61" s="56"/>
      <c r="G61" s="56"/>
      <c r="H61" s="56"/>
      <c r="I61" s="56"/>
    </row>
    <row r="62" spans="1:9" x14ac:dyDescent="0.25">
      <c r="A62" s="2" t="s">
        <v>308</v>
      </c>
      <c r="B62" s="3" t="s">
        <v>307</v>
      </c>
      <c r="C62" s="5" t="s">
        <v>303</v>
      </c>
      <c r="D62" s="5">
        <v>1</v>
      </c>
      <c r="E62" s="5" t="s">
        <v>62</v>
      </c>
      <c r="F62" s="13"/>
      <c r="G62" s="13"/>
      <c r="H62" s="13"/>
      <c r="I62" s="13"/>
    </row>
    <row r="63" spans="1:9" x14ac:dyDescent="0.25">
      <c r="A63" s="6"/>
      <c r="B63" s="55" t="s">
        <v>140</v>
      </c>
      <c r="C63" s="55"/>
      <c r="D63" s="55"/>
      <c r="E63" s="55"/>
      <c r="F63" s="56"/>
      <c r="G63" s="56"/>
      <c r="H63" s="56"/>
      <c r="I63" s="56"/>
    </row>
    <row r="64" spans="1:9" x14ac:dyDescent="0.25">
      <c r="A64" s="2" t="s">
        <v>308</v>
      </c>
      <c r="B64" s="3" t="s">
        <v>212</v>
      </c>
      <c r="C64" s="5" t="s">
        <v>297</v>
      </c>
      <c r="D64" s="5">
        <v>1</v>
      </c>
      <c r="E64" s="5" t="s">
        <v>211</v>
      </c>
      <c r="F64" s="13"/>
      <c r="G64" s="13"/>
      <c r="H64" s="13"/>
      <c r="I64" s="13"/>
    </row>
    <row r="65" spans="1:9" x14ac:dyDescent="0.25">
      <c r="A65" s="6"/>
      <c r="B65" s="55" t="s">
        <v>141</v>
      </c>
      <c r="C65" s="55"/>
      <c r="D65" s="55"/>
      <c r="E65" s="55"/>
      <c r="F65" s="56"/>
      <c r="G65" s="56"/>
      <c r="H65" s="56"/>
      <c r="I65" s="56"/>
    </row>
    <row r="66" spans="1:9" x14ac:dyDescent="0.25">
      <c r="A66" s="2" t="s">
        <v>308</v>
      </c>
      <c r="B66" s="3" t="s">
        <v>81</v>
      </c>
      <c r="C66" s="5" t="s">
        <v>328</v>
      </c>
      <c r="D66" s="5">
        <v>1</v>
      </c>
      <c r="E66" s="5" t="s">
        <v>293</v>
      </c>
      <c r="F66" s="13"/>
      <c r="G66" s="13"/>
      <c r="H66" s="13"/>
      <c r="I66" s="13"/>
    </row>
    <row r="67" spans="1:9" x14ac:dyDescent="0.25">
      <c r="A67" s="2" t="s">
        <v>309</v>
      </c>
      <c r="B67" s="3" t="s">
        <v>22</v>
      </c>
      <c r="C67" s="5" t="s">
        <v>37</v>
      </c>
      <c r="D67" s="5">
        <v>1</v>
      </c>
      <c r="E67" s="5"/>
      <c r="F67" s="13"/>
      <c r="G67" s="13"/>
      <c r="H67" s="13"/>
      <c r="I67" s="13"/>
    </row>
    <row r="68" spans="1:9" x14ac:dyDescent="0.25">
      <c r="A68" s="6"/>
      <c r="B68" s="55" t="s">
        <v>142</v>
      </c>
      <c r="C68" s="55"/>
      <c r="D68" s="55"/>
      <c r="E68" s="55"/>
      <c r="F68" s="56"/>
      <c r="G68" s="56"/>
      <c r="H68" s="56"/>
      <c r="I68" s="56"/>
    </row>
    <row r="69" spans="1:9" x14ac:dyDescent="0.25">
      <c r="A69" s="2" t="s">
        <v>308</v>
      </c>
      <c r="B69" s="3" t="s">
        <v>22</v>
      </c>
      <c r="C69" s="5" t="s">
        <v>48</v>
      </c>
      <c r="D69" s="5">
        <v>1</v>
      </c>
      <c r="E69" s="5"/>
      <c r="F69" s="13"/>
      <c r="G69" s="13"/>
      <c r="H69" s="13"/>
      <c r="I69" s="13"/>
    </row>
    <row r="70" spans="1:9" x14ac:dyDescent="0.25">
      <c r="A70" s="2" t="s">
        <v>309</v>
      </c>
      <c r="B70" s="3" t="s">
        <v>81</v>
      </c>
      <c r="C70" s="5" t="s">
        <v>250</v>
      </c>
      <c r="D70" s="5">
        <v>1</v>
      </c>
      <c r="E70" s="5" t="s">
        <v>293</v>
      </c>
      <c r="F70" s="13"/>
      <c r="G70" s="13"/>
      <c r="H70" s="13"/>
      <c r="I70" s="13"/>
    </row>
    <row r="71" spans="1:9" x14ac:dyDescent="0.25">
      <c r="A71" s="2" t="s">
        <v>312</v>
      </c>
      <c r="B71" s="3" t="s">
        <v>63</v>
      </c>
      <c r="C71" s="11" t="s">
        <v>238</v>
      </c>
      <c r="D71" s="11">
        <v>1</v>
      </c>
      <c r="E71" s="11" t="s">
        <v>61</v>
      </c>
      <c r="F71" s="13"/>
      <c r="G71" s="13"/>
      <c r="H71" s="13"/>
      <c r="I71" s="13"/>
    </row>
    <row r="72" spans="1:9" x14ac:dyDescent="0.25">
      <c r="A72" s="2" t="s">
        <v>339</v>
      </c>
      <c r="B72" s="3" t="s">
        <v>20</v>
      </c>
      <c r="C72" s="5" t="s">
        <v>65</v>
      </c>
      <c r="D72" s="5">
        <v>1</v>
      </c>
      <c r="E72" s="5" t="s">
        <v>299</v>
      </c>
      <c r="F72" s="13"/>
      <c r="G72" s="13"/>
      <c r="H72" s="13"/>
      <c r="I72" s="13"/>
    </row>
    <row r="73" spans="1:9" x14ac:dyDescent="0.25">
      <c r="A73" s="6"/>
      <c r="B73" s="55" t="s">
        <v>143</v>
      </c>
      <c r="C73" s="55"/>
      <c r="D73" s="55"/>
      <c r="E73" s="55"/>
      <c r="F73" s="56"/>
      <c r="G73" s="56"/>
      <c r="H73" s="56"/>
      <c r="I73" s="56"/>
    </row>
    <row r="74" spans="1:9" x14ac:dyDescent="0.25">
      <c r="A74" s="2" t="s">
        <v>308</v>
      </c>
      <c r="B74" s="3" t="s">
        <v>307</v>
      </c>
      <c r="C74" s="5" t="s">
        <v>303</v>
      </c>
      <c r="D74" s="5">
        <v>1</v>
      </c>
      <c r="E74" s="5" t="s">
        <v>62</v>
      </c>
      <c r="F74" s="13"/>
      <c r="G74" s="13"/>
      <c r="H74" s="13"/>
      <c r="I74" s="13"/>
    </row>
    <row r="75" spans="1:9" x14ac:dyDescent="0.25">
      <c r="A75" s="6"/>
      <c r="B75" s="55" t="s">
        <v>144</v>
      </c>
      <c r="C75" s="55"/>
      <c r="D75" s="55"/>
      <c r="E75" s="55"/>
      <c r="F75" s="56"/>
      <c r="G75" s="56"/>
      <c r="H75" s="56"/>
      <c r="I75" s="56"/>
    </row>
    <row r="76" spans="1:9" x14ac:dyDescent="0.25">
      <c r="A76" s="2" t="s">
        <v>308</v>
      </c>
      <c r="B76" s="3" t="s">
        <v>212</v>
      </c>
      <c r="C76" s="5" t="s">
        <v>297</v>
      </c>
      <c r="D76" s="5">
        <v>1</v>
      </c>
      <c r="E76" s="5" t="s">
        <v>211</v>
      </c>
      <c r="F76" s="13"/>
      <c r="G76" s="13"/>
      <c r="H76" s="13"/>
      <c r="I76" s="13"/>
    </row>
    <row r="77" spans="1:9" x14ac:dyDescent="0.25">
      <c r="A77" s="6"/>
      <c r="B77" s="55" t="s">
        <v>145</v>
      </c>
      <c r="C77" s="55"/>
      <c r="D77" s="55"/>
      <c r="E77" s="55"/>
      <c r="F77" s="56"/>
      <c r="G77" s="56"/>
      <c r="H77" s="56"/>
      <c r="I77" s="56"/>
    </row>
    <row r="78" spans="1:9" x14ac:dyDescent="0.25">
      <c r="A78" s="2" t="s">
        <v>308</v>
      </c>
      <c r="B78" s="3" t="s">
        <v>220</v>
      </c>
      <c r="C78" s="5" t="s">
        <v>49</v>
      </c>
      <c r="D78" s="5">
        <v>1</v>
      </c>
      <c r="E78" s="5"/>
      <c r="F78" s="13"/>
      <c r="G78" s="13"/>
      <c r="H78" s="13"/>
      <c r="I78" s="13"/>
    </row>
    <row r="79" spans="1:9" x14ac:dyDescent="0.25">
      <c r="A79" s="6"/>
      <c r="B79" s="55" t="s">
        <v>146</v>
      </c>
      <c r="C79" s="55"/>
      <c r="D79" s="55"/>
      <c r="E79" s="55"/>
      <c r="F79" s="56"/>
      <c r="G79" s="56"/>
      <c r="H79" s="56"/>
      <c r="I79" s="56"/>
    </row>
    <row r="80" spans="1:9" x14ac:dyDescent="0.25">
      <c r="A80" s="2" t="s">
        <v>308</v>
      </c>
      <c r="B80" s="3" t="s">
        <v>307</v>
      </c>
      <c r="C80" s="5" t="s">
        <v>303</v>
      </c>
      <c r="D80" s="5">
        <v>1</v>
      </c>
      <c r="E80" s="5" t="s">
        <v>62</v>
      </c>
      <c r="F80" s="13"/>
      <c r="G80" s="13"/>
      <c r="H80" s="13"/>
      <c r="I80" s="13"/>
    </row>
    <row r="81" spans="1:9" x14ac:dyDescent="0.25">
      <c r="A81" s="6"/>
      <c r="B81" s="55" t="s">
        <v>147</v>
      </c>
      <c r="C81" s="55"/>
      <c r="D81" s="55"/>
      <c r="E81" s="55"/>
      <c r="F81" s="56"/>
      <c r="G81" s="56"/>
      <c r="H81" s="56"/>
      <c r="I81" s="56"/>
    </row>
    <row r="82" spans="1:9" x14ac:dyDescent="0.25">
      <c r="A82" s="2" t="s">
        <v>308</v>
      </c>
      <c r="B82" s="3" t="s">
        <v>212</v>
      </c>
      <c r="C82" s="5" t="s">
        <v>297</v>
      </c>
      <c r="D82" s="5">
        <v>1</v>
      </c>
      <c r="E82" s="5" t="s">
        <v>211</v>
      </c>
      <c r="F82" s="13"/>
      <c r="G82" s="13"/>
      <c r="H82" s="13"/>
      <c r="I82" s="13"/>
    </row>
    <row r="83" spans="1:9" x14ac:dyDescent="0.25">
      <c r="A83" s="6"/>
      <c r="B83" s="55" t="s">
        <v>148</v>
      </c>
      <c r="C83" s="55"/>
      <c r="D83" s="55"/>
      <c r="E83" s="55"/>
      <c r="F83" s="56"/>
      <c r="G83" s="56"/>
      <c r="H83" s="56"/>
      <c r="I83" s="56"/>
    </row>
    <row r="84" spans="1:9" x14ac:dyDescent="0.25">
      <c r="A84" s="2" t="s">
        <v>308</v>
      </c>
      <c r="B84" s="3" t="s">
        <v>326</v>
      </c>
      <c r="C84" s="5" t="s">
        <v>335</v>
      </c>
      <c r="D84" s="5">
        <v>6</v>
      </c>
      <c r="E84" s="5" t="s">
        <v>319</v>
      </c>
      <c r="F84" s="13"/>
      <c r="G84" s="13"/>
      <c r="H84" s="13"/>
      <c r="I84" s="13"/>
    </row>
    <row r="85" spans="1:9" x14ac:dyDescent="0.25">
      <c r="A85" s="2" t="s">
        <v>309</v>
      </c>
      <c r="B85" s="3" t="s">
        <v>22</v>
      </c>
      <c r="C85" s="5" t="s">
        <v>213</v>
      </c>
      <c r="D85" s="5">
        <v>1</v>
      </c>
      <c r="E85" s="5"/>
      <c r="F85" s="13"/>
      <c r="G85" s="13"/>
      <c r="H85" s="13"/>
      <c r="I85" s="13"/>
    </row>
    <row r="86" spans="1:9" x14ac:dyDescent="0.25">
      <c r="A86" s="2" t="s">
        <v>312</v>
      </c>
      <c r="B86" s="3" t="s">
        <v>24</v>
      </c>
      <c r="C86" s="5" t="s">
        <v>208</v>
      </c>
      <c r="D86" s="5">
        <v>1</v>
      </c>
      <c r="E86" s="5" t="s">
        <v>209</v>
      </c>
      <c r="F86" s="13"/>
      <c r="G86" s="13"/>
      <c r="H86" s="13"/>
      <c r="I86" s="13"/>
    </row>
    <row r="87" spans="1:9" x14ac:dyDescent="0.25">
      <c r="A87" s="6"/>
      <c r="B87" s="55" t="s">
        <v>149</v>
      </c>
      <c r="C87" s="55"/>
      <c r="D87" s="55"/>
      <c r="E87" s="55"/>
      <c r="F87" s="56"/>
      <c r="G87" s="56"/>
      <c r="H87" s="56"/>
      <c r="I87" s="56"/>
    </row>
    <row r="88" spans="1:9" x14ac:dyDescent="0.25">
      <c r="A88" s="2" t="s">
        <v>308</v>
      </c>
      <c r="B88" s="3" t="s">
        <v>22</v>
      </c>
      <c r="C88" s="5" t="s">
        <v>82</v>
      </c>
      <c r="D88" s="5">
        <v>1</v>
      </c>
      <c r="E88" s="5"/>
      <c r="F88" s="13"/>
      <c r="G88" s="13"/>
      <c r="H88" s="13"/>
      <c r="I88" s="13"/>
    </row>
    <row r="89" spans="1:9" x14ac:dyDescent="0.25">
      <c r="A89" s="2" t="s">
        <v>309</v>
      </c>
      <c r="B89" s="3" t="s">
        <v>336</v>
      </c>
      <c r="C89" s="5" t="s">
        <v>253</v>
      </c>
      <c r="D89" s="5">
        <v>1</v>
      </c>
      <c r="E89" s="5" t="s">
        <v>254</v>
      </c>
      <c r="F89" s="13"/>
      <c r="G89" s="13"/>
      <c r="H89" s="13"/>
      <c r="I89" s="13"/>
    </row>
    <row r="90" spans="1:9" x14ac:dyDescent="0.25">
      <c r="A90" s="2" t="s">
        <v>311</v>
      </c>
      <c r="B90" s="3" t="s">
        <v>20</v>
      </c>
      <c r="C90" s="5" t="s">
        <v>65</v>
      </c>
      <c r="D90" s="5">
        <v>6</v>
      </c>
      <c r="E90" s="5" t="s">
        <v>299</v>
      </c>
      <c r="F90" s="13"/>
      <c r="G90" s="13"/>
      <c r="H90" s="13"/>
      <c r="I90" s="13"/>
    </row>
    <row r="91" spans="1:9" x14ac:dyDescent="0.25">
      <c r="A91" s="2" t="s">
        <v>339</v>
      </c>
      <c r="B91" s="3" t="s">
        <v>63</v>
      </c>
      <c r="C91" s="5" t="s">
        <v>241</v>
      </c>
      <c r="D91" s="5">
        <v>4</v>
      </c>
      <c r="E91" s="5" t="s">
        <v>70</v>
      </c>
      <c r="F91" s="13"/>
      <c r="G91" s="13"/>
      <c r="H91" s="13"/>
      <c r="I91" s="13"/>
    </row>
    <row r="92" spans="1:9" x14ac:dyDescent="0.25">
      <c r="A92" s="2" t="s">
        <v>340</v>
      </c>
      <c r="B92" s="3" t="s">
        <v>63</v>
      </c>
      <c r="C92" s="5" t="s">
        <v>255</v>
      </c>
      <c r="D92" s="5">
        <v>1</v>
      </c>
      <c r="E92" s="5" t="s">
        <v>256</v>
      </c>
      <c r="F92" s="13"/>
      <c r="G92" s="13"/>
      <c r="H92" s="13"/>
      <c r="I92" s="13"/>
    </row>
    <row r="93" spans="1:9" x14ac:dyDescent="0.25">
      <c r="A93" s="2" t="s">
        <v>341</v>
      </c>
      <c r="B93" s="3" t="s">
        <v>63</v>
      </c>
      <c r="C93" s="5" t="s">
        <v>238</v>
      </c>
      <c r="D93" s="5">
        <v>1</v>
      </c>
      <c r="E93" s="5" t="s">
        <v>61</v>
      </c>
      <c r="F93" s="13"/>
      <c r="G93" s="13"/>
      <c r="H93" s="13"/>
      <c r="I93" s="13"/>
    </row>
    <row r="94" spans="1:9" x14ac:dyDescent="0.25">
      <c r="A94" s="2" t="s">
        <v>342</v>
      </c>
      <c r="B94" s="3" t="s">
        <v>222</v>
      </c>
      <c r="C94" s="5" t="s">
        <v>223</v>
      </c>
      <c r="D94" s="5">
        <v>10</v>
      </c>
      <c r="E94" s="5" t="s">
        <v>248</v>
      </c>
      <c r="F94" s="13"/>
      <c r="G94" s="13"/>
      <c r="H94" s="13"/>
      <c r="I94" s="13"/>
    </row>
    <row r="95" spans="1:9" ht="18" x14ac:dyDescent="0.25">
      <c r="A95" s="2" t="s">
        <v>344</v>
      </c>
      <c r="B95" s="3" t="s">
        <v>24</v>
      </c>
      <c r="C95" s="5" t="s">
        <v>356</v>
      </c>
      <c r="D95" s="5">
        <v>1</v>
      </c>
      <c r="E95" s="5" t="s">
        <v>355</v>
      </c>
      <c r="F95" s="13"/>
      <c r="G95" s="13"/>
      <c r="H95" s="13"/>
      <c r="I95" s="13"/>
    </row>
    <row r="96" spans="1:9" x14ac:dyDescent="0.25">
      <c r="A96" s="2" t="s">
        <v>345</v>
      </c>
      <c r="B96" s="3" t="s">
        <v>75</v>
      </c>
      <c r="C96" s="5" t="s">
        <v>257</v>
      </c>
      <c r="D96" s="5">
        <v>2</v>
      </c>
      <c r="E96" s="5" t="s">
        <v>258</v>
      </c>
      <c r="F96" s="13"/>
      <c r="G96" s="13"/>
      <c r="H96" s="13"/>
      <c r="I96" s="13"/>
    </row>
    <row r="97" spans="1:9" x14ac:dyDescent="0.25">
      <c r="A97" s="2" t="s">
        <v>346</v>
      </c>
      <c r="B97" s="3" t="s">
        <v>75</v>
      </c>
      <c r="C97" s="5" t="s">
        <v>259</v>
      </c>
      <c r="D97" s="5">
        <v>1</v>
      </c>
      <c r="E97" s="5" t="s">
        <v>62</v>
      </c>
      <c r="F97" s="13"/>
      <c r="G97" s="13"/>
      <c r="H97" s="13"/>
      <c r="I97" s="13"/>
    </row>
    <row r="98" spans="1:9" x14ac:dyDescent="0.25">
      <c r="A98" s="2" t="s">
        <v>347</v>
      </c>
      <c r="B98" s="3" t="s">
        <v>326</v>
      </c>
      <c r="C98" s="5" t="s">
        <v>335</v>
      </c>
      <c r="D98" s="5">
        <v>2</v>
      </c>
      <c r="E98" s="5" t="s">
        <v>319</v>
      </c>
      <c r="F98" s="13"/>
      <c r="G98" s="13"/>
      <c r="H98" s="13"/>
      <c r="I98" s="13"/>
    </row>
    <row r="99" spans="1:9" x14ac:dyDescent="0.25">
      <c r="A99" s="6"/>
      <c r="B99" s="55" t="s">
        <v>150</v>
      </c>
      <c r="C99" s="55"/>
      <c r="D99" s="55"/>
      <c r="E99" s="55"/>
      <c r="F99" s="56"/>
      <c r="G99" s="56"/>
      <c r="H99" s="56"/>
      <c r="I99" s="56"/>
    </row>
    <row r="100" spans="1:9" x14ac:dyDescent="0.25">
      <c r="A100" s="2" t="s">
        <v>308</v>
      </c>
      <c r="B100" s="3" t="s">
        <v>22</v>
      </c>
      <c r="C100" s="5" t="s">
        <v>221</v>
      </c>
      <c r="D100" s="5">
        <v>1</v>
      </c>
      <c r="E100" s="5"/>
      <c r="F100" s="13"/>
      <c r="G100" s="13"/>
      <c r="H100" s="13"/>
      <c r="I100" s="13"/>
    </row>
    <row r="101" spans="1:9" x14ac:dyDescent="0.25">
      <c r="A101" s="6"/>
      <c r="B101" s="55" t="s">
        <v>225</v>
      </c>
      <c r="C101" s="55"/>
      <c r="D101" s="55"/>
      <c r="E101" s="55"/>
      <c r="F101" s="56"/>
      <c r="G101" s="56"/>
      <c r="H101" s="56"/>
      <c r="I101" s="56"/>
    </row>
    <row r="102" spans="1:9" x14ac:dyDescent="0.25">
      <c r="A102" s="2" t="s">
        <v>308</v>
      </c>
      <c r="B102" s="3" t="s">
        <v>22</v>
      </c>
      <c r="C102" s="5" t="s">
        <v>224</v>
      </c>
      <c r="D102" s="5">
        <v>1</v>
      </c>
      <c r="E102" s="5"/>
      <c r="F102" s="13"/>
      <c r="G102" s="13"/>
      <c r="H102" s="13"/>
      <c r="I102" s="13"/>
    </row>
    <row r="103" spans="1:9" x14ac:dyDescent="0.25">
      <c r="A103" s="6"/>
      <c r="B103" s="55" t="s">
        <v>151</v>
      </c>
      <c r="C103" s="55"/>
      <c r="D103" s="55"/>
      <c r="E103" s="55"/>
      <c r="F103" s="56"/>
      <c r="G103" s="56"/>
      <c r="H103" s="56"/>
      <c r="I103" s="56"/>
    </row>
    <row r="104" spans="1:9" x14ac:dyDescent="0.25">
      <c r="A104" s="2" t="s">
        <v>308</v>
      </c>
      <c r="B104" s="3" t="s">
        <v>307</v>
      </c>
      <c r="C104" s="5" t="s">
        <v>303</v>
      </c>
      <c r="D104" s="5">
        <v>1</v>
      </c>
      <c r="E104" s="5" t="s">
        <v>62</v>
      </c>
      <c r="F104" s="13"/>
      <c r="G104" s="13"/>
      <c r="H104" s="13"/>
      <c r="I104" s="13"/>
    </row>
    <row r="105" spans="1:9" x14ac:dyDescent="0.25">
      <c r="A105" s="10"/>
      <c r="B105" s="55" t="s">
        <v>153</v>
      </c>
      <c r="C105" s="55"/>
      <c r="D105" s="55"/>
      <c r="E105" s="55"/>
      <c r="F105" s="56"/>
      <c r="G105" s="56"/>
      <c r="H105" s="56"/>
      <c r="I105" s="56"/>
    </row>
    <row r="106" spans="1:9" x14ac:dyDescent="0.25">
      <c r="A106" s="2" t="s">
        <v>308</v>
      </c>
      <c r="B106" s="3" t="s">
        <v>227</v>
      </c>
      <c r="C106" s="11" t="s">
        <v>228</v>
      </c>
      <c r="D106" s="11">
        <v>1</v>
      </c>
      <c r="E106" s="11" t="s">
        <v>337</v>
      </c>
      <c r="F106" s="13"/>
      <c r="G106" s="13"/>
      <c r="H106" s="13"/>
      <c r="I106" s="13"/>
    </row>
    <row r="107" spans="1:9" x14ac:dyDescent="0.25">
      <c r="A107" s="2" t="s">
        <v>309</v>
      </c>
      <c r="B107" s="3" t="s">
        <v>227</v>
      </c>
      <c r="C107" s="11" t="s">
        <v>226</v>
      </c>
      <c r="D107" s="11">
        <v>1</v>
      </c>
      <c r="E107" s="11" t="s">
        <v>338</v>
      </c>
      <c r="F107" s="13"/>
      <c r="G107" s="13"/>
      <c r="H107" s="13"/>
      <c r="I107" s="13"/>
    </row>
    <row r="108" spans="1:9" x14ac:dyDescent="0.25">
      <c r="A108" s="2" t="s">
        <v>310</v>
      </c>
      <c r="B108" s="3" t="s">
        <v>29</v>
      </c>
      <c r="C108" s="11" t="s">
        <v>229</v>
      </c>
      <c r="D108" s="11">
        <v>1</v>
      </c>
      <c r="E108" s="11" t="s">
        <v>231</v>
      </c>
      <c r="F108" s="13"/>
      <c r="G108" s="13"/>
      <c r="H108" s="13"/>
      <c r="I108" s="13"/>
    </row>
    <row r="109" spans="1:9" x14ac:dyDescent="0.25">
      <c r="A109" s="2" t="s">
        <v>311</v>
      </c>
      <c r="B109" s="3" t="s">
        <v>29</v>
      </c>
      <c r="C109" s="11" t="s">
        <v>86</v>
      </c>
      <c r="D109" s="11">
        <v>3</v>
      </c>
      <c r="E109" s="11" t="s">
        <v>230</v>
      </c>
      <c r="F109" s="13"/>
      <c r="G109" s="13"/>
      <c r="H109" s="13"/>
      <c r="I109" s="13"/>
    </row>
    <row r="110" spans="1:9" x14ac:dyDescent="0.25">
      <c r="A110" s="10"/>
      <c r="B110" s="55" t="s">
        <v>154</v>
      </c>
      <c r="C110" s="55"/>
      <c r="D110" s="55"/>
      <c r="E110" s="55"/>
      <c r="F110" s="56"/>
      <c r="G110" s="56"/>
      <c r="H110" s="56"/>
      <c r="I110" s="56"/>
    </row>
    <row r="111" spans="1:9" x14ac:dyDescent="0.25">
      <c r="A111" s="2" t="s">
        <v>308</v>
      </c>
      <c r="B111" s="3" t="s">
        <v>307</v>
      </c>
      <c r="C111" s="5" t="s">
        <v>303</v>
      </c>
      <c r="D111" s="5">
        <v>1</v>
      </c>
      <c r="E111" s="5" t="s">
        <v>62</v>
      </c>
      <c r="F111" s="13"/>
      <c r="G111" s="13"/>
      <c r="H111" s="13"/>
      <c r="I111" s="13"/>
    </row>
    <row r="112" spans="1:9" x14ac:dyDescent="0.25">
      <c r="A112" s="6"/>
      <c r="B112" s="55" t="s">
        <v>155</v>
      </c>
      <c r="C112" s="55"/>
      <c r="D112" s="55"/>
      <c r="E112" s="55"/>
      <c r="F112" s="56"/>
      <c r="G112" s="56"/>
      <c r="H112" s="56"/>
      <c r="I112" s="56"/>
    </row>
    <row r="113" spans="1:9" x14ac:dyDescent="0.25">
      <c r="A113" s="2" t="s">
        <v>308</v>
      </c>
      <c r="B113" s="3" t="s">
        <v>212</v>
      </c>
      <c r="C113" s="11" t="s">
        <v>297</v>
      </c>
      <c r="D113" s="11">
        <v>1</v>
      </c>
      <c r="E113" s="11" t="s">
        <v>211</v>
      </c>
      <c r="F113" s="13"/>
      <c r="G113" s="13"/>
      <c r="H113" s="13"/>
      <c r="I113" s="13"/>
    </row>
    <row r="114" spans="1:9" x14ac:dyDescent="0.25">
      <c r="A114" s="6"/>
      <c r="B114" s="55" t="s">
        <v>156</v>
      </c>
      <c r="C114" s="55"/>
      <c r="D114" s="55"/>
      <c r="E114" s="55"/>
      <c r="F114" s="56"/>
      <c r="G114" s="56"/>
      <c r="H114" s="56"/>
      <c r="I114" s="56"/>
    </row>
    <row r="115" spans="1:9" x14ac:dyDescent="0.25">
      <c r="A115" s="2" t="s">
        <v>308</v>
      </c>
      <c r="B115" s="3" t="s">
        <v>22</v>
      </c>
      <c r="C115" s="5" t="s">
        <v>25</v>
      </c>
      <c r="D115" s="5">
        <v>1</v>
      </c>
      <c r="E115" s="5"/>
      <c r="F115" s="13"/>
      <c r="G115" s="13"/>
      <c r="H115" s="13"/>
      <c r="I115" s="13"/>
    </row>
    <row r="116" spans="1:9" x14ac:dyDescent="0.25">
      <c r="A116" s="10"/>
      <c r="B116" s="55" t="s">
        <v>157</v>
      </c>
      <c r="C116" s="55"/>
      <c r="D116" s="55"/>
      <c r="E116" s="55"/>
      <c r="F116" s="56"/>
      <c r="G116" s="56"/>
      <c r="H116" s="56"/>
      <c r="I116" s="56"/>
    </row>
    <row r="117" spans="1:9" x14ac:dyDescent="0.25">
      <c r="A117" s="2" t="s">
        <v>308</v>
      </c>
      <c r="B117" s="3" t="s">
        <v>307</v>
      </c>
      <c r="C117" s="5" t="s">
        <v>303</v>
      </c>
      <c r="D117" s="5">
        <v>1</v>
      </c>
      <c r="E117" s="5" t="s">
        <v>62</v>
      </c>
      <c r="F117" s="13"/>
      <c r="G117" s="13"/>
      <c r="H117" s="13"/>
      <c r="I117" s="13"/>
    </row>
    <row r="118" spans="1:9" x14ac:dyDescent="0.25">
      <c r="A118" s="6"/>
      <c r="B118" s="55" t="s">
        <v>158</v>
      </c>
      <c r="C118" s="55"/>
      <c r="D118" s="55"/>
      <c r="E118" s="55"/>
      <c r="F118" s="56"/>
      <c r="G118" s="56"/>
      <c r="H118" s="56"/>
      <c r="I118" s="56"/>
    </row>
    <row r="119" spans="1:9" x14ac:dyDescent="0.25">
      <c r="A119" s="2" t="s">
        <v>308</v>
      </c>
      <c r="B119" s="3" t="s">
        <v>212</v>
      </c>
      <c r="C119" s="11" t="s">
        <v>297</v>
      </c>
      <c r="D119" s="5">
        <v>1</v>
      </c>
      <c r="E119" s="5" t="s">
        <v>211</v>
      </c>
      <c r="F119" s="13"/>
      <c r="G119" s="13"/>
      <c r="H119" s="13"/>
      <c r="I119" s="13"/>
    </row>
    <row r="120" spans="1:9" x14ac:dyDescent="0.25">
      <c r="A120" s="10"/>
      <c r="B120" s="55" t="s">
        <v>159</v>
      </c>
      <c r="C120" s="55"/>
      <c r="D120" s="55"/>
      <c r="E120" s="55"/>
      <c r="F120" s="56"/>
      <c r="G120" s="56"/>
      <c r="H120" s="56"/>
      <c r="I120" s="56"/>
    </row>
    <row r="121" spans="1:9" x14ac:dyDescent="0.25">
      <c r="A121" s="2" t="s">
        <v>308</v>
      </c>
      <c r="B121" s="3" t="s">
        <v>307</v>
      </c>
      <c r="C121" s="5" t="s">
        <v>303</v>
      </c>
      <c r="D121" s="5">
        <v>1</v>
      </c>
      <c r="E121" s="5" t="s">
        <v>62</v>
      </c>
      <c r="F121" s="13"/>
      <c r="G121" s="13"/>
      <c r="H121" s="13"/>
      <c r="I121" s="13"/>
    </row>
    <row r="122" spans="1:9" x14ac:dyDescent="0.25">
      <c r="A122" s="6"/>
      <c r="B122" s="55" t="s">
        <v>160</v>
      </c>
      <c r="C122" s="55"/>
      <c r="D122" s="55"/>
      <c r="E122" s="55"/>
      <c r="F122" s="56"/>
      <c r="G122" s="56"/>
      <c r="H122" s="56"/>
      <c r="I122" s="56"/>
    </row>
    <row r="123" spans="1:9" x14ac:dyDescent="0.25">
      <c r="A123" s="2" t="s">
        <v>308</v>
      </c>
      <c r="B123" s="3" t="s">
        <v>212</v>
      </c>
      <c r="C123" s="11" t="s">
        <v>297</v>
      </c>
      <c r="D123" s="5">
        <v>1</v>
      </c>
      <c r="E123" s="5" t="s">
        <v>211</v>
      </c>
      <c r="F123" s="13"/>
      <c r="G123" s="13"/>
      <c r="H123" s="13"/>
      <c r="I123" s="13"/>
    </row>
    <row r="124" spans="1:9" x14ac:dyDescent="0.25">
      <c r="A124" s="10"/>
      <c r="B124" s="55" t="s">
        <v>161</v>
      </c>
      <c r="C124" s="55"/>
      <c r="D124" s="55"/>
      <c r="E124" s="55"/>
      <c r="F124" s="56"/>
      <c r="G124" s="56"/>
      <c r="H124" s="56"/>
      <c r="I124" s="56"/>
    </row>
    <row r="125" spans="1:9" x14ac:dyDescent="0.25">
      <c r="A125" s="2" t="s">
        <v>308</v>
      </c>
      <c r="B125" s="3" t="s">
        <v>307</v>
      </c>
      <c r="C125" s="5" t="s">
        <v>303</v>
      </c>
      <c r="D125" s="5">
        <v>1</v>
      </c>
      <c r="E125" s="5" t="s">
        <v>62</v>
      </c>
      <c r="F125" s="13"/>
      <c r="G125" s="13"/>
      <c r="H125" s="13"/>
      <c r="I125" s="13"/>
    </row>
    <row r="126" spans="1:9" x14ac:dyDescent="0.25">
      <c r="A126" s="6"/>
      <c r="B126" s="55" t="s">
        <v>162</v>
      </c>
      <c r="C126" s="55"/>
      <c r="D126" s="55"/>
      <c r="E126" s="55"/>
      <c r="F126" s="56"/>
      <c r="G126" s="56"/>
      <c r="H126" s="56"/>
      <c r="I126" s="56"/>
    </row>
    <row r="127" spans="1:9" x14ac:dyDescent="0.25">
      <c r="A127" s="2" t="s">
        <v>308</v>
      </c>
      <c r="B127" s="3" t="s">
        <v>212</v>
      </c>
      <c r="C127" s="11" t="s">
        <v>297</v>
      </c>
      <c r="D127" s="5">
        <v>1</v>
      </c>
      <c r="E127" s="5" t="s">
        <v>211</v>
      </c>
      <c r="F127" s="13"/>
      <c r="G127" s="13"/>
      <c r="H127" s="13"/>
      <c r="I127" s="13"/>
    </row>
    <row r="128" spans="1:9" x14ac:dyDescent="0.25">
      <c r="A128" s="10"/>
      <c r="B128" s="55" t="s">
        <v>163</v>
      </c>
      <c r="C128" s="55"/>
      <c r="D128" s="55"/>
      <c r="E128" s="55"/>
      <c r="F128" s="56"/>
      <c r="G128" s="56"/>
      <c r="H128" s="56"/>
      <c r="I128" s="56"/>
    </row>
    <row r="129" spans="1:9" x14ac:dyDescent="0.25">
      <c r="A129" s="2" t="s">
        <v>308</v>
      </c>
      <c r="B129" s="3" t="s">
        <v>307</v>
      </c>
      <c r="C129" s="5" t="s">
        <v>303</v>
      </c>
      <c r="D129" s="5">
        <v>1</v>
      </c>
      <c r="E129" s="5" t="s">
        <v>62</v>
      </c>
      <c r="F129" s="13"/>
      <c r="G129" s="13"/>
      <c r="H129" s="13"/>
      <c r="I129" s="13"/>
    </row>
    <row r="130" spans="1:9" x14ac:dyDescent="0.25">
      <c r="A130" s="6"/>
      <c r="B130" s="55" t="s">
        <v>164</v>
      </c>
      <c r="C130" s="55"/>
      <c r="D130" s="55"/>
      <c r="E130" s="55"/>
      <c r="F130" s="56"/>
      <c r="G130" s="56"/>
      <c r="H130" s="56"/>
      <c r="I130" s="56"/>
    </row>
    <row r="131" spans="1:9" x14ac:dyDescent="0.25">
      <c r="A131" s="2" t="s">
        <v>308</v>
      </c>
      <c r="B131" s="3" t="s">
        <v>212</v>
      </c>
      <c r="C131" s="11" t="s">
        <v>297</v>
      </c>
      <c r="D131" s="5">
        <v>1</v>
      </c>
      <c r="E131" s="5" t="s">
        <v>211</v>
      </c>
      <c r="F131" s="13"/>
      <c r="G131" s="13"/>
      <c r="H131" s="13"/>
      <c r="I131" s="13"/>
    </row>
    <row r="132" spans="1:9" x14ac:dyDescent="0.25">
      <c r="A132" s="6"/>
      <c r="B132" s="55" t="s">
        <v>165</v>
      </c>
      <c r="C132" s="55"/>
      <c r="D132" s="55"/>
      <c r="E132" s="55"/>
      <c r="F132" s="56"/>
      <c r="G132" s="56"/>
      <c r="H132" s="56"/>
      <c r="I132" s="56"/>
    </row>
    <row r="133" spans="1:9" x14ac:dyDescent="0.25">
      <c r="A133" s="2" t="s">
        <v>308</v>
      </c>
      <c r="B133" s="3" t="s">
        <v>22</v>
      </c>
      <c r="C133" s="5" t="s">
        <v>27</v>
      </c>
      <c r="D133" s="5">
        <v>1</v>
      </c>
      <c r="E133" s="5"/>
      <c r="F133" s="13"/>
      <c r="G133" s="13"/>
      <c r="H133" s="13"/>
      <c r="I133" s="13"/>
    </row>
    <row r="134" spans="1:9" x14ac:dyDescent="0.25">
      <c r="A134" s="2" t="s">
        <v>309</v>
      </c>
      <c r="B134" s="3" t="s">
        <v>81</v>
      </c>
      <c r="C134" s="5" t="s">
        <v>328</v>
      </c>
      <c r="D134" s="5">
        <v>1</v>
      </c>
      <c r="E134" s="5" t="s">
        <v>293</v>
      </c>
      <c r="F134" s="13"/>
      <c r="G134" s="13"/>
      <c r="H134" s="13"/>
      <c r="I134" s="13"/>
    </row>
    <row r="135" spans="1:9" x14ac:dyDescent="0.25">
      <c r="A135" s="2" t="s">
        <v>312</v>
      </c>
      <c r="B135" s="3" t="s">
        <v>214</v>
      </c>
      <c r="C135" s="5" t="s">
        <v>238</v>
      </c>
      <c r="D135" s="5">
        <v>1</v>
      </c>
      <c r="E135" s="5" t="s">
        <v>61</v>
      </c>
      <c r="F135" s="13"/>
      <c r="G135" s="13"/>
      <c r="H135" s="13"/>
      <c r="I135" s="13"/>
    </row>
    <row r="136" spans="1:9" x14ac:dyDescent="0.25">
      <c r="A136" s="2" t="s">
        <v>339</v>
      </c>
      <c r="B136" s="3" t="s">
        <v>20</v>
      </c>
      <c r="C136" s="5" t="s">
        <v>65</v>
      </c>
      <c r="D136" s="5">
        <v>1</v>
      </c>
      <c r="E136" s="5" t="s">
        <v>299</v>
      </c>
      <c r="F136" s="13"/>
      <c r="G136" s="13"/>
      <c r="H136" s="13"/>
      <c r="I136" s="13"/>
    </row>
    <row r="137" spans="1:9" x14ac:dyDescent="0.25">
      <c r="A137" s="10"/>
      <c r="B137" s="55" t="s">
        <v>166</v>
      </c>
      <c r="C137" s="55"/>
      <c r="D137" s="55"/>
      <c r="E137" s="55"/>
      <c r="F137" s="56"/>
      <c r="G137" s="56"/>
      <c r="H137" s="56"/>
      <c r="I137" s="56"/>
    </row>
    <row r="138" spans="1:9" x14ac:dyDescent="0.25">
      <c r="A138" s="2" t="s">
        <v>308</v>
      </c>
      <c r="B138" s="3" t="s">
        <v>307</v>
      </c>
      <c r="C138" s="5" t="s">
        <v>303</v>
      </c>
      <c r="D138" s="5">
        <v>1</v>
      </c>
      <c r="E138" s="5" t="s">
        <v>62</v>
      </c>
      <c r="F138" s="13"/>
      <c r="G138" s="13"/>
      <c r="H138" s="13"/>
      <c r="I138" s="13"/>
    </row>
    <row r="139" spans="1:9" x14ac:dyDescent="0.25">
      <c r="A139" s="6"/>
      <c r="B139" s="55" t="s">
        <v>167</v>
      </c>
      <c r="C139" s="55"/>
      <c r="D139" s="55"/>
      <c r="E139" s="55"/>
      <c r="F139" s="56"/>
      <c r="G139" s="56"/>
      <c r="H139" s="56"/>
      <c r="I139" s="56"/>
    </row>
    <row r="140" spans="1:9" x14ac:dyDescent="0.25">
      <c r="A140" s="2" t="s">
        <v>308</v>
      </c>
      <c r="B140" s="3" t="s">
        <v>212</v>
      </c>
      <c r="C140" s="11" t="s">
        <v>297</v>
      </c>
      <c r="D140" s="5">
        <v>1</v>
      </c>
      <c r="E140" s="5" t="s">
        <v>211</v>
      </c>
      <c r="F140" s="13"/>
      <c r="G140" s="13"/>
      <c r="H140" s="13"/>
      <c r="I140" s="13"/>
    </row>
    <row r="141" spans="1:9" x14ac:dyDescent="0.25">
      <c r="A141" s="6"/>
      <c r="B141" s="55" t="s">
        <v>168</v>
      </c>
      <c r="C141" s="55"/>
      <c r="D141" s="55"/>
      <c r="E141" s="55"/>
      <c r="F141" s="56"/>
      <c r="G141" s="56"/>
      <c r="H141" s="56"/>
      <c r="I141" s="56"/>
    </row>
    <row r="142" spans="1:9" x14ac:dyDescent="0.25">
      <c r="A142" s="2" t="s">
        <v>309</v>
      </c>
      <c r="B142" s="3" t="s">
        <v>217</v>
      </c>
      <c r="C142" s="5" t="s">
        <v>296</v>
      </c>
      <c r="D142" s="5">
        <v>2</v>
      </c>
      <c r="E142" s="5" t="s">
        <v>87</v>
      </c>
      <c r="F142" s="13"/>
      <c r="G142" s="13"/>
      <c r="H142" s="13"/>
      <c r="I142" s="13"/>
    </row>
    <row r="143" spans="1:9" x14ac:dyDescent="0.25">
      <c r="A143" s="6"/>
      <c r="B143" s="55" t="s">
        <v>169</v>
      </c>
      <c r="C143" s="55"/>
      <c r="D143" s="55"/>
      <c r="E143" s="55"/>
      <c r="F143" s="56"/>
      <c r="G143" s="56"/>
      <c r="H143" s="56"/>
      <c r="I143" s="56"/>
    </row>
    <row r="144" spans="1:9" x14ac:dyDescent="0.25">
      <c r="A144" s="2" t="s">
        <v>309</v>
      </c>
      <c r="B144" s="3" t="s">
        <v>217</v>
      </c>
      <c r="C144" s="5" t="s">
        <v>296</v>
      </c>
      <c r="D144" s="5">
        <v>2</v>
      </c>
      <c r="E144" s="5" t="s">
        <v>87</v>
      </c>
      <c r="F144" s="13"/>
      <c r="G144" s="13"/>
      <c r="H144" s="13"/>
      <c r="I144" s="13"/>
    </row>
    <row r="145" spans="1:9" x14ac:dyDescent="0.25">
      <c r="A145" s="6"/>
      <c r="B145" s="55" t="s">
        <v>170</v>
      </c>
      <c r="C145" s="55"/>
      <c r="D145" s="55"/>
      <c r="E145" s="55"/>
      <c r="F145" s="56"/>
      <c r="G145" s="56"/>
      <c r="H145" s="56"/>
      <c r="I145" s="56"/>
    </row>
    <row r="146" spans="1:9" x14ac:dyDescent="0.25">
      <c r="A146" s="2" t="s">
        <v>309</v>
      </c>
      <c r="B146" s="3" t="s">
        <v>217</v>
      </c>
      <c r="C146" s="5" t="s">
        <v>296</v>
      </c>
      <c r="D146" s="5">
        <v>2</v>
      </c>
      <c r="E146" s="5" t="s">
        <v>87</v>
      </c>
      <c r="F146" s="13"/>
      <c r="G146" s="13"/>
      <c r="H146" s="13"/>
      <c r="I146" s="13"/>
    </row>
    <row r="147" spans="1:9" x14ac:dyDescent="0.25">
      <c r="A147" s="6"/>
      <c r="B147" s="55" t="s">
        <v>171</v>
      </c>
      <c r="C147" s="55"/>
      <c r="D147" s="55"/>
      <c r="E147" s="55"/>
      <c r="F147" s="56"/>
      <c r="G147" s="56"/>
      <c r="H147" s="56"/>
      <c r="I147" s="56"/>
    </row>
    <row r="148" spans="1:9" x14ac:dyDescent="0.25">
      <c r="A148" s="2" t="s">
        <v>308</v>
      </c>
      <c r="B148" s="3" t="s">
        <v>74</v>
      </c>
      <c r="C148" s="5" t="s">
        <v>201</v>
      </c>
      <c r="D148" s="5">
        <v>1</v>
      </c>
      <c r="E148" s="5" t="s">
        <v>202</v>
      </c>
      <c r="F148" s="13"/>
      <c r="G148" s="13"/>
      <c r="H148" s="13"/>
      <c r="I148" s="13"/>
    </row>
    <row r="151" spans="1:9" ht="156" customHeight="1" x14ac:dyDescent="0.25">
      <c r="A151" s="57" t="s">
        <v>380</v>
      </c>
      <c r="B151" s="57"/>
      <c r="C151" s="57"/>
      <c r="D151" s="57"/>
      <c r="E151" s="57"/>
    </row>
    <row r="152" spans="1:9" ht="217.5" customHeight="1" x14ac:dyDescent="0.25">
      <c r="A152" s="57" t="s">
        <v>381</v>
      </c>
      <c r="B152" s="57"/>
      <c r="C152" s="57"/>
      <c r="D152" s="57"/>
      <c r="E152" s="57"/>
    </row>
    <row r="153" spans="1:9" ht="153.75" customHeight="1" x14ac:dyDescent="0.25">
      <c r="A153" s="61" t="s">
        <v>382</v>
      </c>
      <c r="B153" s="62"/>
      <c r="C153" s="62"/>
      <c r="D153" s="62"/>
      <c r="E153" s="63"/>
    </row>
    <row r="154" spans="1:9" ht="153.75" customHeight="1" x14ac:dyDescent="0.25">
      <c r="A154" s="57" t="s">
        <v>383</v>
      </c>
      <c r="B154" s="57"/>
      <c r="C154" s="57"/>
      <c r="D154" s="57"/>
      <c r="E154" s="57"/>
    </row>
    <row r="155" spans="1:9" ht="127.5" customHeight="1" x14ac:dyDescent="0.25">
      <c r="A155" s="57" t="s">
        <v>384</v>
      </c>
      <c r="B155" s="57"/>
      <c r="C155" s="57"/>
      <c r="D155" s="57"/>
      <c r="E155" s="57"/>
    </row>
    <row r="156" spans="1:9" ht="95.25" customHeight="1" x14ac:dyDescent="0.25">
      <c r="A156" s="60" t="s">
        <v>385</v>
      </c>
      <c r="B156" s="57"/>
      <c r="C156" s="57"/>
      <c r="D156" s="57"/>
      <c r="E156" s="57"/>
    </row>
    <row r="157" spans="1:9" ht="186" customHeight="1" x14ac:dyDescent="0.25">
      <c r="A157" s="57" t="s">
        <v>386</v>
      </c>
      <c r="B157" s="57"/>
      <c r="C157" s="57"/>
      <c r="D157" s="57"/>
      <c r="E157" s="57"/>
    </row>
    <row r="158" spans="1:9" ht="155.25" customHeight="1" x14ac:dyDescent="0.25">
      <c r="A158" s="57" t="s">
        <v>387</v>
      </c>
      <c r="B158" s="57"/>
      <c r="C158" s="57"/>
      <c r="D158" s="57"/>
      <c r="E158" s="57"/>
    </row>
    <row r="159" spans="1:9" ht="127.5" customHeight="1" x14ac:dyDescent="0.25">
      <c r="A159" s="60" t="s">
        <v>388</v>
      </c>
      <c r="B159" s="57"/>
      <c r="C159" s="57"/>
      <c r="D159" s="57"/>
      <c r="E159" s="57"/>
    </row>
    <row r="160" spans="1:9" ht="186" customHeight="1" x14ac:dyDescent="0.25">
      <c r="A160" s="57" t="s">
        <v>389</v>
      </c>
      <c r="B160" s="57"/>
      <c r="C160" s="57"/>
      <c r="D160" s="57"/>
      <c r="E160" s="57"/>
    </row>
    <row r="161" spans="1:5" ht="126" customHeight="1" x14ac:dyDescent="0.25">
      <c r="A161" s="64" t="s">
        <v>390</v>
      </c>
      <c r="B161" s="64"/>
      <c r="C161" s="64"/>
      <c r="D161" s="64"/>
      <c r="E161" s="64"/>
    </row>
    <row r="162" spans="1:5" ht="162.75" customHeight="1" x14ac:dyDescent="0.25">
      <c r="A162" s="64" t="s">
        <v>391</v>
      </c>
      <c r="B162" s="64"/>
      <c r="C162" s="64"/>
      <c r="D162" s="64"/>
      <c r="E162" s="64"/>
    </row>
    <row r="163" spans="1:5" ht="123.75" customHeight="1" x14ac:dyDescent="0.25">
      <c r="A163" s="64" t="s">
        <v>392</v>
      </c>
      <c r="B163" s="64"/>
      <c r="C163" s="64"/>
      <c r="D163" s="64"/>
      <c r="E163" s="64"/>
    </row>
    <row r="164" spans="1:5" ht="164.25" customHeight="1" x14ac:dyDescent="0.25">
      <c r="A164" s="64" t="s">
        <v>393</v>
      </c>
      <c r="B164" s="64"/>
      <c r="C164" s="64"/>
      <c r="D164" s="64"/>
      <c r="E164" s="64"/>
    </row>
  </sheetData>
  <mergeCells count="63">
    <mergeCell ref="B118:I118"/>
    <mergeCell ref="B120:I120"/>
    <mergeCell ref="B122:I122"/>
    <mergeCell ref="B124:I124"/>
    <mergeCell ref="B126:I126"/>
    <mergeCell ref="B65:I65"/>
    <mergeCell ref="B112:I112"/>
    <mergeCell ref="B110:I110"/>
    <mergeCell ref="B114:I114"/>
    <mergeCell ref="B116:I116"/>
    <mergeCell ref="B87:I87"/>
    <mergeCell ref="B99:I99"/>
    <mergeCell ref="B101:I101"/>
    <mergeCell ref="B103:I103"/>
    <mergeCell ref="B105:I105"/>
    <mergeCell ref="E55:I55"/>
    <mergeCell ref="B57:I57"/>
    <mergeCell ref="B59:I59"/>
    <mergeCell ref="B61:I61"/>
    <mergeCell ref="B63:I63"/>
    <mergeCell ref="B2:I2"/>
    <mergeCell ref="B6:I6"/>
    <mergeCell ref="B13:I13"/>
    <mergeCell ref="B16:I16"/>
    <mergeCell ref="B26:I26"/>
    <mergeCell ref="A161:E161"/>
    <mergeCell ref="A162:E162"/>
    <mergeCell ref="A163:E163"/>
    <mergeCell ref="A164:E164"/>
    <mergeCell ref="A158:E158"/>
    <mergeCell ref="A159:E159"/>
    <mergeCell ref="A160:E160"/>
    <mergeCell ref="A154:E154"/>
    <mergeCell ref="A155:E155"/>
    <mergeCell ref="A156:E156"/>
    <mergeCell ref="A157:E157"/>
    <mergeCell ref="A153:E153"/>
    <mergeCell ref="B36:I36"/>
    <mergeCell ref="B40:I40"/>
    <mergeCell ref="B42:I42"/>
    <mergeCell ref="B45:I45"/>
    <mergeCell ref="A151:E151"/>
    <mergeCell ref="B68:I68"/>
    <mergeCell ref="B73:I73"/>
    <mergeCell ref="B75:I75"/>
    <mergeCell ref="B77:I77"/>
    <mergeCell ref="B79:I79"/>
    <mergeCell ref="B81:I81"/>
    <mergeCell ref="B83:I83"/>
    <mergeCell ref="B47:I47"/>
    <mergeCell ref="E49:I49"/>
    <mergeCell ref="E51:I51"/>
    <mergeCell ref="E53:I53"/>
    <mergeCell ref="A152:E152"/>
    <mergeCell ref="B128:I128"/>
    <mergeCell ref="B130:I130"/>
    <mergeCell ref="B132:I132"/>
    <mergeCell ref="B137:I137"/>
    <mergeCell ref="B139:I139"/>
    <mergeCell ref="B141:I141"/>
    <mergeCell ref="B143:I143"/>
    <mergeCell ref="B145:I145"/>
    <mergeCell ref="B147:I147"/>
  </mergeCells>
  <pageMargins left="0.7" right="0.7" top="1.09375" bottom="0.75" header="0.3" footer="0.3"/>
  <pageSetup paperSize="9" orientation="portrait" r:id="rId1"/>
  <headerFooter>
    <oddHeader>&amp;C&amp;"-,Pogrubiony"&amp;14Zestawienie asortymentu meblowego
Oddział Pediatryczny V Chorób Zakaźnych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Normal="100" workbookViewId="0">
      <selection activeCell="F1" sqref="F1:I1"/>
    </sheetView>
  </sheetViews>
  <sheetFormatPr defaultRowHeight="15" x14ac:dyDescent="0.25"/>
  <cols>
    <col min="1" max="1" width="6.140625" style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2.28515625" style="1" customWidth="1"/>
    <col min="10" max="16384" width="9.140625" style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 x14ac:dyDescent="0.25">
      <c r="A2" s="6"/>
      <c r="B2" s="55" t="s">
        <v>4</v>
      </c>
      <c r="C2" s="55"/>
      <c r="D2" s="55"/>
      <c r="E2" s="55"/>
      <c r="F2" s="56"/>
      <c r="G2" s="56"/>
      <c r="H2" s="56"/>
      <c r="I2" s="56"/>
    </row>
    <row r="3" spans="1:9" x14ac:dyDescent="0.25">
      <c r="A3" s="4" t="s">
        <v>308</v>
      </c>
      <c r="B3" s="3" t="s">
        <v>83</v>
      </c>
      <c r="C3" s="5" t="s">
        <v>203</v>
      </c>
      <c r="D3" s="5">
        <v>1</v>
      </c>
      <c r="E3" s="5" t="s">
        <v>76</v>
      </c>
      <c r="F3" s="13"/>
      <c r="G3" s="13"/>
      <c r="H3" s="13"/>
      <c r="I3" s="13"/>
    </row>
    <row r="4" spans="1:9" x14ac:dyDescent="0.25">
      <c r="A4" s="4" t="s">
        <v>309</v>
      </c>
      <c r="B4" s="3" t="s">
        <v>75</v>
      </c>
      <c r="C4" s="5" t="s">
        <v>235</v>
      </c>
      <c r="D4" s="5">
        <v>1</v>
      </c>
      <c r="E4" s="5" t="s">
        <v>62</v>
      </c>
      <c r="F4" s="13"/>
      <c r="G4" s="13"/>
      <c r="H4" s="13"/>
      <c r="I4" s="13"/>
    </row>
    <row r="5" spans="1:9" x14ac:dyDescent="0.25">
      <c r="A5" s="4" t="s">
        <v>310</v>
      </c>
      <c r="B5" s="3" t="s">
        <v>83</v>
      </c>
      <c r="C5" s="5" t="s">
        <v>84</v>
      </c>
      <c r="D5" s="5">
        <v>1</v>
      </c>
      <c r="E5" s="5" t="s">
        <v>62</v>
      </c>
      <c r="F5" s="13"/>
      <c r="G5" s="13"/>
      <c r="H5" s="13"/>
      <c r="I5" s="13"/>
    </row>
    <row r="6" spans="1:9" x14ac:dyDescent="0.25">
      <c r="A6" s="4" t="s">
        <v>311</v>
      </c>
      <c r="B6" s="3" t="s">
        <v>67</v>
      </c>
      <c r="C6" s="5" t="s">
        <v>68</v>
      </c>
      <c r="D6" s="5">
        <v>1</v>
      </c>
      <c r="E6" s="5" t="s">
        <v>265</v>
      </c>
      <c r="F6" s="13"/>
      <c r="G6" s="13"/>
      <c r="H6" s="13"/>
      <c r="I6" s="13"/>
    </row>
    <row r="7" spans="1:9" x14ac:dyDescent="0.25">
      <c r="A7" s="4" t="s">
        <v>312</v>
      </c>
      <c r="B7" s="3" t="s">
        <v>236</v>
      </c>
      <c r="C7" s="5" t="s">
        <v>237</v>
      </c>
      <c r="D7" s="5">
        <v>1</v>
      </c>
      <c r="E7" s="5" t="s">
        <v>294</v>
      </c>
      <c r="F7" s="13"/>
      <c r="G7" s="13"/>
      <c r="H7" s="13"/>
      <c r="I7" s="13"/>
    </row>
    <row r="8" spans="1:9" x14ac:dyDescent="0.25">
      <c r="A8" s="4" t="s">
        <v>340</v>
      </c>
      <c r="B8" s="3" t="s">
        <v>78</v>
      </c>
      <c r="C8" s="5" t="s">
        <v>240</v>
      </c>
      <c r="D8" s="5">
        <v>1</v>
      </c>
      <c r="E8" s="5"/>
      <c r="F8" s="13"/>
      <c r="G8" s="13"/>
      <c r="H8" s="13"/>
      <c r="I8" s="13"/>
    </row>
    <row r="9" spans="1:9" x14ac:dyDescent="0.25">
      <c r="A9" s="4" t="s">
        <v>341</v>
      </c>
      <c r="B9" s="3" t="s">
        <v>63</v>
      </c>
      <c r="C9" s="5" t="s">
        <v>238</v>
      </c>
      <c r="D9" s="5">
        <v>1</v>
      </c>
      <c r="E9" s="5" t="s">
        <v>61</v>
      </c>
      <c r="F9" s="13"/>
      <c r="G9" s="13"/>
      <c r="H9" s="13"/>
      <c r="I9" s="13"/>
    </row>
    <row r="10" spans="1:9" x14ac:dyDescent="0.25">
      <c r="A10" s="4" t="s">
        <v>343</v>
      </c>
      <c r="B10" s="3" t="s">
        <v>20</v>
      </c>
      <c r="C10" s="5" t="s">
        <v>65</v>
      </c>
      <c r="D10" s="5">
        <v>1</v>
      </c>
      <c r="E10" s="5" t="s">
        <v>299</v>
      </c>
      <c r="F10" s="13"/>
      <c r="G10" s="13"/>
      <c r="H10" s="13"/>
      <c r="I10" s="13"/>
    </row>
    <row r="11" spans="1:9" x14ac:dyDescent="0.25">
      <c r="A11" s="4" t="s">
        <v>344</v>
      </c>
      <c r="B11" s="3" t="s">
        <v>64</v>
      </c>
      <c r="C11" s="5" t="s">
        <v>239</v>
      </c>
      <c r="D11" s="5">
        <v>1</v>
      </c>
      <c r="E11" s="5"/>
      <c r="F11" s="13"/>
      <c r="G11" s="13"/>
      <c r="H11" s="13"/>
      <c r="I11" s="13"/>
    </row>
    <row r="12" spans="1:9" x14ac:dyDescent="0.25">
      <c r="A12" s="6"/>
      <c r="B12" s="55" t="s">
        <v>5</v>
      </c>
      <c r="C12" s="55"/>
      <c r="D12" s="55"/>
      <c r="E12" s="55"/>
      <c r="F12" s="56"/>
      <c r="G12" s="56"/>
      <c r="H12" s="56"/>
      <c r="I12" s="56"/>
    </row>
    <row r="13" spans="1:9" x14ac:dyDescent="0.25">
      <c r="A13" s="4" t="s">
        <v>308</v>
      </c>
      <c r="B13" s="3" t="s">
        <v>83</v>
      </c>
      <c r="C13" s="5" t="s">
        <v>203</v>
      </c>
      <c r="D13" s="5">
        <v>1</v>
      </c>
      <c r="E13" s="5" t="s">
        <v>76</v>
      </c>
      <c r="F13" s="13"/>
      <c r="G13" s="13"/>
      <c r="H13" s="13"/>
      <c r="I13" s="13"/>
    </row>
    <row r="14" spans="1:9" x14ac:dyDescent="0.25">
      <c r="A14" s="4" t="s">
        <v>309</v>
      </c>
      <c r="B14" s="3" t="s">
        <v>75</v>
      </c>
      <c r="C14" s="5" t="s">
        <v>235</v>
      </c>
      <c r="D14" s="5">
        <v>1</v>
      </c>
      <c r="E14" s="5" t="s">
        <v>62</v>
      </c>
      <c r="F14" s="13"/>
      <c r="G14" s="13"/>
      <c r="H14" s="13"/>
      <c r="I14" s="13"/>
    </row>
    <row r="15" spans="1:9" x14ac:dyDescent="0.25">
      <c r="A15" s="4" t="s">
        <v>310</v>
      </c>
      <c r="B15" s="3" t="s">
        <v>83</v>
      </c>
      <c r="C15" s="5" t="s">
        <v>84</v>
      </c>
      <c r="D15" s="5">
        <v>1</v>
      </c>
      <c r="E15" s="5" t="s">
        <v>62</v>
      </c>
      <c r="F15" s="13"/>
      <c r="G15" s="13"/>
      <c r="H15" s="13"/>
      <c r="I15" s="13"/>
    </row>
    <row r="16" spans="1:9" x14ac:dyDescent="0.25">
      <c r="A16" s="4" t="s">
        <v>311</v>
      </c>
      <c r="B16" s="3" t="s">
        <v>67</v>
      </c>
      <c r="C16" s="5" t="s">
        <v>68</v>
      </c>
      <c r="D16" s="5">
        <v>1</v>
      </c>
      <c r="E16" s="5" t="s">
        <v>265</v>
      </c>
      <c r="F16" s="13"/>
      <c r="G16" s="13"/>
      <c r="H16" s="13"/>
      <c r="I16" s="13"/>
    </row>
    <row r="17" spans="1:9" x14ac:dyDescent="0.25">
      <c r="A17" s="4" t="s">
        <v>312</v>
      </c>
      <c r="B17" s="3" t="s">
        <v>66</v>
      </c>
      <c r="C17" s="5" t="s">
        <v>77</v>
      </c>
      <c r="D17" s="5">
        <v>1</v>
      </c>
      <c r="E17" s="11" t="s">
        <v>298</v>
      </c>
      <c r="F17" s="13"/>
      <c r="G17" s="13"/>
      <c r="H17" s="13"/>
      <c r="I17" s="13"/>
    </row>
    <row r="18" spans="1:9" x14ac:dyDescent="0.25">
      <c r="A18" s="4" t="s">
        <v>340</v>
      </c>
      <c r="B18" s="3" t="s">
        <v>78</v>
      </c>
      <c r="C18" s="5" t="s">
        <v>240</v>
      </c>
      <c r="D18" s="5">
        <v>1</v>
      </c>
      <c r="E18" s="5"/>
      <c r="F18" s="13"/>
      <c r="G18" s="13"/>
      <c r="H18" s="13"/>
      <c r="I18" s="13"/>
    </row>
    <row r="19" spans="1:9" x14ac:dyDescent="0.25">
      <c r="A19" s="4" t="s">
        <v>341</v>
      </c>
      <c r="B19" s="3" t="s">
        <v>63</v>
      </c>
      <c r="C19" s="5" t="s">
        <v>238</v>
      </c>
      <c r="D19" s="5">
        <v>1</v>
      </c>
      <c r="E19" s="5" t="s">
        <v>61</v>
      </c>
      <c r="F19" s="13"/>
      <c r="G19" s="13"/>
      <c r="H19" s="13"/>
      <c r="I19" s="13"/>
    </row>
    <row r="20" spans="1:9" x14ac:dyDescent="0.25">
      <c r="A20" s="4" t="s">
        <v>343</v>
      </c>
      <c r="B20" s="3" t="s">
        <v>20</v>
      </c>
      <c r="C20" s="5" t="s">
        <v>65</v>
      </c>
      <c r="D20" s="5">
        <v>1</v>
      </c>
      <c r="E20" s="5" t="s">
        <v>299</v>
      </c>
      <c r="F20" s="13"/>
      <c r="G20" s="13"/>
      <c r="H20" s="13"/>
      <c r="I20" s="13"/>
    </row>
    <row r="21" spans="1:9" x14ac:dyDescent="0.25">
      <c r="A21" s="4" t="s">
        <v>344</v>
      </c>
      <c r="B21" s="3" t="s">
        <v>64</v>
      </c>
      <c r="C21" s="5" t="s">
        <v>239</v>
      </c>
      <c r="D21" s="5">
        <v>1</v>
      </c>
      <c r="E21" s="5"/>
      <c r="F21" s="13"/>
      <c r="G21" s="13"/>
      <c r="H21" s="13"/>
      <c r="I21" s="13"/>
    </row>
    <row r="22" spans="1:9" x14ac:dyDescent="0.25">
      <c r="A22" s="6"/>
      <c r="B22" s="55" t="s">
        <v>6</v>
      </c>
      <c r="C22" s="55"/>
      <c r="D22" s="55"/>
      <c r="E22" s="55"/>
      <c r="F22" s="56"/>
      <c r="G22" s="56"/>
      <c r="H22" s="56"/>
      <c r="I22" s="56"/>
    </row>
    <row r="23" spans="1:9" x14ac:dyDescent="0.25">
      <c r="A23" s="4" t="s">
        <v>308</v>
      </c>
      <c r="B23" s="3" t="s">
        <v>63</v>
      </c>
      <c r="C23" s="5" t="s">
        <v>241</v>
      </c>
      <c r="D23" s="5">
        <v>7</v>
      </c>
      <c r="E23" s="5" t="s">
        <v>70</v>
      </c>
      <c r="F23" s="13"/>
      <c r="G23" s="13"/>
      <c r="H23" s="13"/>
      <c r="I23" s="13"/>
    </row>
    <row r="24" spans="1:9" x14ac:dyDescent="0.25">
      <c r="A24" s="4" t="s">
        <v>309</v>
      </c>
      <c r="B24" s="3" t="s">
        <v>20</v>
      </c>
      <c r="C24" s="5" t="s">
        <v>65</v>
      </c>
      <c r="D24" s="5">
        <v>7</v>
      </c>
      <c r="E24" s="5" t="s">
        <v>299</v>
      </c>
      <c r="F24" s="13"/>
      <c r="G24" s="13"/>
      <c r="H24" s="13"/>
      <c r="I24" s="13"/>
    </row>
    <row r="25" spans="1:9" x14ac:dyDescent="0.25">
      <c r="A25" s="4" t="s">
        <v>310</v>
      </c>
      <c r="B25" s="3" t="s">
        <v>222</v>
      </c>
      <c r="C25" s="5" t="s">
        <v>223</v>
      </c>
      <c r="D25" s="5">
        <v>6</v>
      </c>
      <c r="E25" s="5" t="s">
        <v>248</v>
      </c>
      <c r="F25" s="13"/>
      <c r="G25" s="13"/>
      <c r="H25" s="13"/>
      <c r="I25" s="13"/>
    </row>
    <row r="26" spans="1:9" x14ac:dyDescent="0.25">
      <c r="A26" s="4" t="s">
        <v>311</v>
      </c>
      <c r="B26" s="19" t="s">
        <v>243</v>
      </c>
      <c r="C26" s="12" t="s">
        <v>242</v>
      </c>
      <c r="D26" s="5">
        <v>1</v>
      </c>
      <c r="E26" s="5" t="s">
        <v>244</v>
      </c>
      <c r="F26" s="13"/>
      <c r="G26" s="13"/>
      <c r="H26" s="13"/>
      <c r="I26" s="13"/>
    </row>
    <row r="27" spans="1:9" x14ac:dyDescent="0.25">
      <c r="A27" s="4" t="s">
        <v>339</v>
      </c>
      <c r="B27" s="3" t="s">
        <v>24</v>
      </c>
      <c r="C27" s="5" t="s">
        <v>204</v>
      </c>
      <c r="D27" s="5">
        <v>1</v>
      </c>
      <c r="E27" s="5" t="s">
        <v>69</v>
      </c>
      <c r="F27" s="13"/>
      <c r="G27" s="13"/>
      <c r="H27" s="13"/>
      <c r="I27" s="13"/>
    </row>
    <row r="28" spans="1:9" x14ac:dyDescent="0.25">
      <c r="A28" s="4" t="s">
        <v>340</v>
      </c>
      <c r="B28" s="27" t="s">
        <v>326</v>
      </c>
      <c r="C28" s="5" t="s">
        <v>327</v>
      </c>
      <c r="D28" s="5">
        <v>4</v>
      </c>
      <c r="E28" s="5" t="s">
        <v>319</v>
      </c>
      <c r="F28" s="13"/>
      <c r="G28" s="13"/>
      <c r="H28" s="13"/>
      <c r="I28" s="13"/>
    </row>
    <row r="29" spans="1:9" x14ac:dyDescent="0.25">
      <c r="A29" s="4" t="s">
        <v>341</v>
      </c>
      <c r="B29" s="19" t="s">
        <v>22</v>
      </c>
      <c r="C29" s="13" t="s">
        <v>23</v>
      </c>
      <c r="D29" s="13">
        <v>1</v>
      </c>
      <c r="E29" s="5"/>
      <c r="F29" s="13"/>
      <c r="G29" s="13"/>
      <c r="H29" s="13"/>
      <c r="I29" s="13"/>
    </row>
    <row r="30" spans="1:9" x14ac:dyDescent="0.25">
      <c r="A30" s="4" t="s">
        <v>342</v>
      </c>
      <c r="B30" s="19" t="s">
        <v>67</v>
      </c>
      <c r="C30" s="5" t="s">
        <v>68</v>
      </c>
      <c r="D30" s="5">
        <v>1</v>
      </c>
      <c r="E30" s="5" t="s">
        <v>265</v>
      </c>
      <c r="F30" s="13"/>
      <c r="G30" s="13"/>
      <c r="H30" s="13"/>
      <c r="I30" s="13"/>
    </row>
    <row r="31" spans="1:9" x14ac:dyDescent="0.25">
      <c r="A31" s="6"/>
      <c r="B31" s="55" t="s">
        <v>7</v>
      </c>
      <c r="C31" s="55"/>
      <c r="D31" s="55"/>
      <c r="E31" s="55"/>
      <c r="F31" s="56"/>
      <c r="G31" s="56"/>
      <c r="H31" s="56"/>
      <c r="I31" s="56"/>
    </row>
    <row r="32" spans="1:9" x14ac:dyDescent="0.25">
      <c r="A32" s="4" t="s">
        <v>308</v>
      </c>
      <c r="B32" s="3" t="s">
        <v>227</v>
      </c>
      <c r="C32" s="5" t="s">
        <v>21</v>
      </c>
      <c r="D32" s="5">
        <v>1</v>
      </c>
      <c r="E32" s="5" t="s">
        <v>322</v>
      </c>
      <c r="F32" s="13"/>
      <c r="G32" s="13"/>
      <c r="H32" s="13"/>
      <c r="I32" s="13"/>
    </row>
    <row r="33" spans="1:9" x14ac:dyDescent="0.25">
      <c r="A33" s="4" t="s">
        <v>309</v>
      </c>
      <c r="B33" s="3" t="s">
        <v>227</v>
      </c>
      <c r="C33" s="5" t="s">
        <v>71</v>
      </c>
      <c r="D33" s="5">
        <v>1</v>
      </c>
      <c r="E33" s="5" t="s">
        <v>323</v>
      </c>
      <c r="F33" s="13"/>
      <c r="G33" s="13"/>
      <c r="H33" s="13"/>
      <c r="I33" s="13"/>
    </row>
    <row r="34" spans="1:9" x14ac:dyDescent="0.25">
      <c r="A34" s="4" t="s">
        <v>310</v>
      </c>
      <c r="B34" s="3" t="s">
        <v>227</v>
      </c>
      <c r="C34" s="5" t="s">
        <v>72</v>
      </c>
      <c r="D34" s="5">
        <v>1</v>
      </c>
      <c r="E34" s="5" t="s">
        <v>324</v>
      </c>
      <c r="F34" s="13"/>
      <c r="G34" s="13"/>
      <c r="H34" s="13"/>
      <c r="I34" s="13"/>
    </row>
    <row r="35" spans="1:9" x14ac:dyDescent="0.25">
      <c r="A35" s="4" t="s">
        <v>311</v>
      </c>
      <c r="B35" s="3" t="s">
        <v>227</v>
      </c>
      <c r="C35" s="5" t="s">
        <v>73</v>
      </c>
      <c r="D35" s="5">
        <v>1</v>
      </c>
      <c r="E35" s="5" t="s">
        <v>325</v>
      </c>
      <c r="F35" s="13"/>
      <c r="G35" s="13"/>
      <c r="H35" s="13"/>
      <c r="I35" s="13"/>
    </row>
    <row r="36" spans="1:9" x14ac:dyDescent="0.25">
      <c r="A36" s="6"/>
      <c r="B36" s="55" t="s">
        <v>8</v>
      </c>
      <c r="C36" s="55"/>
      <c r="D36" s="55"/>
      <c r="E36" s="55"/>
      <c r="F36" s="56"/>
      <c r="G36" s="56"/>
      <c r="H36" s="56"/>
      <c r="I36" s="56"/>
    </row>
    <row r="37" spans="1:9" x14ac:dyDescent="0.25">
      <c r="A37" s="4" t="s">
        <v>308</v>
      </c>
      <c r="B37" s="3" t="s">
        <v>24</v>
      </c>
      <c r="C37" s="5" t="s">
        <v>205</v>
      </c>
      <c r="D37" s="5">
        <v>1</v>
      </c>
      <c r="E37" s="5" t="s">
        <v>206</v>
      </c>
      <c r="F37" s="13"/>
      <c r="G37" s="13"/>
      <c r="H37" s="13"/>
      <c r="I37" s="13"/>
    </row>
    <row r="38" spans="1:9" x14ac:dyDescent="0.25">
      <c r="A38" s="4" t="s">
        <v>311</v>
      </c>
      <c r="B38" s="3" t="s">
        <v>22</v>
      </c>
      <c r="C38" s="5" t="s">
        <v>25</v>
      </c>
      <c r="D38" s="5">
        <v>1</v>
      </c>
      <c r="E38" s="5"/>
      <c r="F38" s="13"/>
      <c r="G38" s="13"/>
      <c r="H38" s="13"/>
      <c r="I38" s="13"/>
    </row>
    <row r="39" spans="1:9" x14ac:dyDescent="0.25">
      <c r="A39" s="6"/>
      <c r="B39" s="55" t="s">
        <v>9</v>
      </c>
      <c r="C39" s="55"/>
      <c r="D39" s="55"/>
      <c r="E39" s="55"/>
      <c r="F39" s="56"/>
      <c r="G39" s="56"/>
      <c r="H39" s="56"/>
      <c r="I39" s="56"/>
    </row>
    <row r="40" spans="1:9" x14ac:dyDescent="0.25">
      <c r="A40" s="4" t="s">
        <v>308</v>
      </c>
      <c r="B40" s="3" t="s">
        <v>22</v>
      </c>
      <c r="C40" s="5" t="s">
        <v>26</v>
      </c>
      <c r="D40" s="5">
        <v>1</v>
      </c>
      <c r="E40" s="5"/>
      <c r="F40" s="13"/>
      <c r="G40" s="13"/>
      <c r="H40" s="13"/>
      <c r="I40" s="13"/>
    </row>
    <row r="41" spans="1:9" x14ac:dyDescent="0.25">
      <c r="A41" s="6"/>
      <c r="B41" s="55" t="s">
        <v>10</v>
      </c>
      <c r="C41" s="55"/>
      <c r="D41" s="55"/>
      <c r="E41" s="55"/>
      <c r="F41" s="56"/>
      <c r="G41" s="56"/>
      <c r="H41" s="56"/>
      <c r="I41" s="56"/>
    </row>
    <row r="42" spans="1:9" x14ac:dyDescent="0.25">
      <c r="A42" s="4" t="s">
        <v>308</v>
      </c>
      <c r="B42" s="3" t="s">
        <v>29</v>
      </c>
      <c r="C42" s="5" t="s">
        <v>317</v>
      </c>
      <c r="D42" s="5">
        <v>2</v>
      </c>
      <c r="E42" s="5" t="s">
        <v>207</v>
      </c>
      <c r="F42" s="13"/>
      <c r="G42" s="13"/>
      <c r="H42" s="13"/>
      <c r="I42" s="13"/>
    </row>
    <row r="43" spans="1:9" x14ac:dyDescent="0.25">
      <c r="A43" s="4" t="s">
        <v>311</v>
      </c>
      <c r="B43" s="3" t="s">
        <v>80</v>
      </c>
      <c r="C43" s="5" t="s">
        <v>245</v>
      </c>
      <c r="D43" s="5">
        <v>1</v>
      </c>
      <c r="E43" s="11" t="s">
        <v>357</v>
      </c>
      <c r="F43" s="13"/>
      <c r="G43" s="13"/>
      <c r="H43" s="13"/>
      <c r="I43" s="13"/>
    </row>
    <row r="44" spans="1:9" x14ac:dyDescent="0.25">
      <c r="A44" s="4" t="s">
        <v>312</v>
      </c>
      <c r="B44" s="3" t="s">
        <v>246</v>
      </c>
      <c r="C44" s="5" t="s">
        <v>318</v>
      </c>
      <c r="D44" s="5">
        <v>1</v>
      </c>
      <c r="E44" s="5" t="s">
        <v>247</v>
      </c>
      <c r="F44" s="13"/>
      <c r="G44" s="13"/>
      <c r="H44" s="13"/>
      <c r="I44" s="13"/>
    </row>
    <row r="45" spans="1:9" s="8" customFormat="1" x14ac:dyDescent="0.25">
      <c r="A45" s="6"/>
      <c r="B45" s="55" t="s">
        <v>11</v>
      </c>
      <c r="C45" s="55"/>
      <c r="D45" s="55"/>
      <c r="E45" s="55"/>
      <c r="F45" s="56"/>
      <c r="G45" s="56"/>
      <c r="H45" s="56"/>
      <c r="I45" s="56"/>
    </row>
    <row r="46" spans="1:9" x14ac:dyDescent="0.25">
      <c r="A46" s="4" t="s">
        <v>308</v>
      </c>
      <c r="B46" s="3" t="s">
        <v>29</v>
      </c>
      <c r="C46" s="5" t="s">
        <v>210</v>
      </c>
      <c r="D46" s="5">
        <v>1</v>
      </c>
      <c r="E46" s="5" t="s">
        <v>62</v>
      </c>
      <c r="F46" s="13"/>
      <c r="G46" s="13"/>
      <c r="H46" s="13"/>
      <c r="I46" s="13"/>
    </row>
    <row r="47" spans="1:9" x14ac:dyDescent="0.25">
      <c r="A47" s="6"/>
      <c r="B47" s="55" t="s">
        <v>12</v>
      </c>
      <c r="C47" s="55"/>
      <c r="D47" s="55"/>
      <c r="E47" s="55"/>
      <c r="F47" s="56"/>
      <c r="G47" s="56"/>
      <c r="H47" s="56"/>
      <c r="I47" s="56"/>
    </row>
    <row r="48" spans="1:9" x14ac:dyDescent="0.25">
      <c r="A48" s="4" t="s">
        <v>310</v>
      </c>
      <c r="B48" s="3" t="s">
        <v>24</v>
      </c>
      <c r="C48" s="5" t="s">
        <v>208</v>
      </c>
      <c r="D48" s="5">
        <v>1</v>
      </c>
      <c r="E48" s="5" t="s">
        <v>209</v>
      </c>
      <c r="F48" s="13"/>
      <c r="G48" s="13"/>
      <c r="H48" s="13"/>
      <c r="I48" s="13"/>
    </row>
    <row r="49" spans="1:9" s="8" customFormat="1" x14ac:dyDescent="0.25">
      <c r="A49" s="4" t="s">
        <v>311</v>
      </c>
      <c r="B49" s="3" t="s">
        <v>326</v>
      </c>
      <c r="C49" s="5" t="s">
        <v>327</v>
      </c>
      <c r="D49" s="5">
        <v>6</v>
      </c>
      <c r="E49" s="5" t="s">
        <v>319</v>
      </c>
      <c r="F49" s="5"/>
      <c r="G49" s="5"/>
      <c r="H49" s="5"/>
      <c r="I49" s="5"/>
    </row>
    <row r="50" spans="1:9" x14ac:dyDescent="0.25">
      <c r="A50" s="4" t="s">
        <v>312</v>
      </c>
      <c r="B50" s="3" t="s">
        <v>22</v>
      </c>
      <c r="C50" s="5" t="s">
        <v>27</v>
      </c>
      <c r="D50" s="5">
        <v>1</v>
      </c>
      <c r="E50" s="5"/>
      <c r="F50" s="13"/>
      <c r="G50" s="13"/>
      <c r="H50" s="13"/>
      <c r="I50" s="13"/>
    </row>
    <row r="51" spans="1:9" x14ac:dyDescent="0.25">
      <c r="A51" s="6"/>
      <c r="B51" s="55" t="s">
        <v>13</v>
      </c>
      <c r="C51" s="55"/>
      <c r="D51" s="55"/>
      <c r="E51" s="55"/>
      <c r="F51" s="56"/>
      <c r="G51" s="56"/>
      <c r="H51" s="56"/>
      <c r="I51" s="56"/>
    </row>
    <row r="52" spans="1:9" x14ac:dyDescent="0.25">
      <c r="A52" s="4" t="s">
        <v>308</v>
      </c>
      <c r="B52" s="3" t="s">
        <v>307</v>
      </c>
      <c r="C52" s="5" t="s">
        <v>303</v>
      </c>
      <c r="D52" s="5">
        <v>1</v>
      </c>
      <c r="E52" s="11" t="s">
        <v>62</v>
      </c>
      <c r="F52" s="13"/>
      <c r="G52" s="13"/>
      <c r="H52" s="13"/>
      <c r="I52" s="13"/>
    </row>
    <row r="53" spans="1:9" x14ac:dyDescent="0.25">
      <c r="A53" s="6"/>
      <c r="B53" s="55" t="s">
        <v>14</v>
      </c>
      <c r="C53" s="55"/>
      <c r="D53" s="55"/>
      <c r="E53" s="55"/>
      <c r="F53" s="56"/>
      <c r="G53" s="56"/>
      <c r="H53" s="56"/>
      <c r="I53" s="56"/>
    </row>
    <row r="54" spans="1:9" x14ac:dyDescent="0.25">
      <c r="A54" s="4" t="s">
        <v>308</v>
      </c>
      <c r="B54" s="3" t="s">
        <v>212</v>
      </c>
      <c r="C54" s="5" t="s">
        <v>297</v>
      </c>
      <c r="D54" s="5">
        <v>1</v>
      </c>
      <c r="E54" s="5" t="s">
        <v>211</v>
      </c>
      <c r="F54" s="13"/>
      <c r="G54" s="13"/>
      <c r="H54" s="13"/>
      <c r="I54" s="13"/>
    </row>
    <row r="55" spans="1:9" x14ac:dyDescent="0.25">
      <c r="A55" s="6"/>
      <c r="B55" s="55" t="s">
        <v>15</v>
      </c>
      <c r="C55" s="55"/>
      <c r="D55" s="55"/>
      <c r="E55" s="55"/>
      <c r="F55" s="56"/>
      <c r="G55" s="56"/>
      <c r="H55" s="56"/>
      <c r="I55" s="56"/>
    </row>
    <row r="56" spans="1:9" x14ac:dyDescent="0.25">
      <c r="A56" s="4" t="s">
        <v>308</v>
      </c>
      <c r="B56" s="3" t="s">
        <v>22</v>
      </c>
      <c r="C56" s="5" t="s">
        <v>37</v>
      </c>
      <c r="D56" s="5">
        <v>1</v>
      </c>
      <c r="E56" s="5"/>
      <c r="F56" s="13"/>
      <c r="G56" s="13"/>
      <c r="H56" s="13"/>
      <c r="I56" s="13"/>
    </row>
    <row r="57" spans="1:9" x14ac:dyDescent="0.25">
      <c r="A57" s="6"/>
      <c r="B57" s="9" t="s">
        <v>16</v>
      </c>
      <c r="C57" s="7"/>
      <c r="D57" s="7"/>
      <c r="E57" s="59"/>
      <c r="F57" s="56"/>
      <c r="G57" s="56"/>
      <c r="H57" s="56"/>
      <c r="I57" s="56"/>
    </row>
    <row r="58" spans="1:9" x14ac:dyDescent="0.25">
      <c r="A58" s="4" t="s">
        <v>308</v>
      </c>
      <c r="B58" s="3" t="s">
        <v>307</v>
      </c>
      <c r="C58" s="5" t="s">
        <v>303</v>
      </c>
      <c r="D58" s="5">
        <v>1</v>
      </c>
      <c r="E58" s="11" t="s">
        <v>62</v>
      </c>
      <c r="F58" s="13"/>
      <c r="G58" s="13"/>
      <c r="H58" s="13"/>
      <c r="I58" s="13"/>
    </row>
    <row r="59" spans="1:9" x14ac:dyDescent="0.25">
      <c r="A59" s="6"/>
      <c r="B59" s="9" t="s">
        <v>17</v>
      </c>
      <c r="C59" s="7"/>
      <c r="D59" s="7"/>
      <c r="E59" s="59"/>
      <c r="F59" s="56"/>
      <c r="G59" s="56"/>
      <c r="H59" s="56"/>
      <c r="I59" s="56"/>
    </row>
    <row r="60" spans="1:9" x14ac:dyDescent="0.25">
      <c r="A60" s="4" t="s">
        <v>308</v>
      </c>
      <c r="B60" s="3" t="s">
        <v>212</v>
      </c>
      <c r="C60" s="5" t="s">
        <v>297</v>
      </c>
      <c r="D60" s="5">
        <v>1</v>
      </c>
      <c r="E60" s="5" t="s">
        <v>211</v>
      </c>
      <c r="F60" s="13"/>
      <c r="G60" s="13"/>
      <c r="H60" s="13"/>
      <c r="I60" s="13"/>
    </row>
    <row r="61" spans="1:9" x14ac:dyDescent="0.25">
      <c r="A61" s="6"/>
      <c r="B61" s="9" t="s">
        <v>18</v>
      </c>
      <c r="C61" s="7"/>
      <c r="D61" s="7"/>
      <c r="E61" s="59"/>
      <c r="F61" s="56"/>
      <c r="G61" s="56"/>
      <c r="H61" s="56"/>
      <c r="I61" s="56"/>
    </row>
    <row r="62" spans="1:9" x14ac:dyDescent="0.25">
      <c r="A62" s="4" t="s">
        <v>308</v>
      </c>
      <c r="B62" s="3" t="s">
        <v>307</v>
      </c>
      <c r="C62" s="5" t="s">
        <v>303</v>
      </c>
      <c r="D62" s="5">
        <v>1</v>
      </c>
      <c r="E62" s="11" t="s">
        <v>62</v>
      </c>
      <c r="F62" s="13"/>
      <c r="G62" s="13"/>
      <c r="H62" s="13"/>
      <c r="I62" s="13"/>
    </row>
    <row r="63" spans="1:9" x14ac:dyDescent="0.25">
      <c r="A63" s="6"/>
      <c r="B63" s="9" t="s">
        <v>19</v>
      </c>
      <c r="C63" s="7"/>
      <c r="D63" s="7"/>
      <c r="E63" s="59"/>
      <c r="F63" s="56"/>
      <c r="G63" s="56"/>
      <c r="H63" s="56"/>
      <c r="I63" s="56"/>
    </row>
    <row r="64" spans="1:9" x14ac:dyDescent="0.25">
      <c r="A64" s="4" t="s">
        <v>308</v>
      </c>
      <c r="B64" s="3" t="s">
        <v>212</v>
      </c>
      <c r="C64" s="5" t="s">
        <v>297</v>
      </c>
      <c r="D64" s="5">
        <v>2</v>
      </c>
      <c r="E64" s="5" t="s">
        <v>211</v>
      </c>
      <c r="F64" s="13"/>
      <c r="G64" s="13"/>
      <c r="H64" s="13"/>
      <c r="I64" s="13"/>
    </row>
    <row r="65" spans="1:9" x14ac:dyDescent="0.25">
      <c r="A65" s="6"/>
      <c r="B65" s="55" t="s">
        <v>30</v>
      </c>
      <c r="C65" s="55"/>
      <c r="D65" s="55"/>
      <c r="E65" s="55"/>
      <c r="F65" s="56"/>
      <c r="G65" s="56"/>
      <c r="H65" s="56"/>
      <c r="I65" s="56"/>
    </row>
    <row r="66" spans="1:9" x14ac:dyDescent="0.25">
      <c r="A66" s="4" t="s">
        <v>308</v>
      </c>
      <c r="B66" s="3" t="s">
        <v>307</v>
      </c>
      <c r="C66" s="5" t="s">
        <v>303</v>
      </c>
      <c r="D66" s="5">
        <v>1</v>
      </c>
      <c r="E66" s="11" t="s">
        <v>62</v>
      </c>
      <c r="F66" s="13"/>
      <c r="G66" s="13"/>
      <c r="H66" s="13"/>
      <c r="I66" s="13"/>
    </row>
    <row r="67" spans="1:9" x14ac:dyDescent="0.25">
      <c r="A67" s="6"/>
      <c r="B67" s="55" t="s">
        <v>31</v>
      </c>
      <c r="C67" s="55"/>
      <c r="D67" s="55"/>
      <c r="E67" s="55"/>
      <c r="F67" s="56"/>
      <c r="G67" s="56"/>
      <c r="H67" s="56"/>
      <c r="I67" s="56"/>
    </row>
    <row r="68" spans="1:9" x14ac:dyDescent="0.25">
      <c r="A68" s="4" t="s">
        <v>308</v>
      </c>
      <c r="B68" s="3" t="s">
        <v>212</v>
      </c>
      <c r="C68" s="5" t="s">
        <v>297</v>
      </c>
      <c r="D68" s="5">
        <v>1</v>
      </c>
      <c r="E68" s="5" t="s">
        <v>211</v>
      </c>
      <c r="F68" s="13"/>
      <c r="G68" s="13"/>
      <c r="H68" s="13"/>
      <c r="I68" s="13"/>
    </row>
    <row r="69" spans="1:9" x14ac:dyDescent="0.25">
      <c r="A69" s="6"/>
      <c r="B69" s="55" t="s">
        <v>32</v>
      </c>
      <c r="C69" s="55"/>
      <c r="D69" s="55"/>
      <c r="E69" s="55"/>
      <c r="F69" s="56"/>
      <c r="G69" s="56"/>
      <c r="H69" s="56"/>
      <c r="I69" s="56"/>
    </row>
    <row r="70" spans="1:9" x14ac:dyDescent="0.25">
      <c r="A70" s="4" t="s">
        <v>308</v>
      </c>
      <c r="B70" s="3" t="s">
        <v>212</v>
      </c>
      <c r="C70" s="5" t="s">
        <v>297</v>
      </c>
      <c r="D70" s="5">
        <v>1</v>
      </c>
      <c r="E70" s="5" t="s">
        <v>211</v>
      </c>
      <c r="F70" s="13"/>
      <c r="G70" s="13"/>
      <c r="H70" s="13"/>
      <c r="I70" s="13"/>
    </row>
    <row r="71" spans="1:9" x14ac:dyDescent="0.25">
      <c r="A71" s="6"/>
      <c r="B71" s="55" t="s">
        <v>33</v>
      </c>
      <c r="C71" s="55"/>
      <c r="D71" s="55"/>
      <c r="E71" s="55"/>
      <c r="F71" s="56"/>
      <c r="G71" s="56"/>
      <c r="H71" s="56"/>
      <c r="I71" s="56"/>
    </row>
    <row r="72" spans="1:9" x14ac:dyDescent="0.25">
      <c r="A72" s="4" t="s">
        <v>308</v>
      </c>
      <c r="B72" s="3" t="s">
        <v>212</v>
      </c>
      <c r="C72" s="5" t="s">
        <v>297</v>
      </c>
      <c r="D72" s="5">
        <v>1</v>
      </c>
      <c r="E72" s="5" t="s">
        <v>211</v>
      </c>
      <c r="F72" s="13"/>
      <c r="G72" s="13"/>
      <c r="H72" s="13"/>
      <c r="I72" s="13"/>
    </row>
    <row r="73" spans="1:9" x14ac:dyDescent="0.25">
      <c r="A73" s="6"/>
      <c r="B73" s="55" t="s">
        <v>34</v>
      </c>
      <c r="C73" s="55"/>
      <c r="D73" s="55"/>
      <c r="E73" s="55"/>
      <c r="F73" s="56"/>
      <c r="G73" s="56"/>
      <c r="H73" s="56"/>
      <c r="I73" s="56"/>
    </row>
    <row r="74" spans="1:9" x14ac:dyDescent="0.25">
      <c r="A74" s="4" t="s">
        <v>308</v>
      </c>
      <c r="B74" s="3" t="s">
        <v>212</v>
      </c>
      <c r="C74" s="5" t="s">
        <v>297</v>
      </c>
      <c r="D74" s="5">
        <v>2</v>
      </c>
      <c r="E74" s="5" t="s">
        <v>211</v>
      </c>
      <c r="F74" s="13"/>
      <c r="G74" s="13"/>
      <c r="H74" s="13"/>
      <c r="I74" s="13"/>
    </row>
    <row r="75" spans="1:9" x14ac:dyDescent="0.25">
      <c r="A75" s="6"/>
      <c r="B75" s="55" t="s">
        <v>35</v>
      </c>
      <c r="C75" s="55"/>
      <c r="D75" s="55"/>
      <c r="E75" s="55"/>
      <c r="F75" s="56"/>
      <c r="G75" s="56"/>
      <c r="H75" s="56"/>
      <c r="I75" s="56"/>
    </row>
    <row r="76" spans="1:9" x14ac:dyDescent="0.25">
      <c r="A76" s="4" t="s">
        <v>308</v>
      </c>
      <c r="B76" s="3" t="s">
        <v>212</v>
      </c>
      <c r="C76" s="5" t="s">
        <v>297</v>
      </c>
      <c r="D76" s="5">
        <v>2</v>
      </c>
      <c r="E76" s="5" t="s">
        <v>211</v>
      </c>
      <c r="F76" s="13"/>
      <c r="G76" s="13"/>
      <c r="H76" s="13"/>
      <c r="I76" s="13"/>
    </row>
    <row r="77" spans="1:9" x14ac:dyDescent="0.25">
      <c r="A77" s="6"/>
      <c r="B77" s="55" t="s">
        <v>36</v>
      </c>
      <c r="C77" s="55"/>
      <c r="D77" s="55"/>
      <c r="E77" s="55"/>
      <c r="F77" s="56"/>
      <c r="G77" s="56"/>
      <c r="H77" s="56"/>
      <c r="I77" s="56"/>
    </row>
    <row r="78" spans="1:9" x14ac:dyDescent="0.25">
      <c r="A78" s="4" t="s">
        <v>308</v>
      </c>
      <c r="B78" s="3" t="s">
        <v>22</v>
      </c>
      <c r="C78" s="5" t="s">
        <v>37</v>
      </c>
      <c r="D78" s="5">
        <v>1</v>
      </c>
      <c r="E78" s="5"/>
      <c r="F78" s="13"/>
      <c r="G78" s="13"/>
      <c r="H78" s="13"/>
      <c r="I78" s="13"/>
    </row>
    <row r="79" spans="1:9" x14ac:dyDescent="0.25">
      <c r="A79" s="6"/>
      <c r="B79" s="55" t="s">
        <v>38</v>
      </c>
      <c r="C79" s="55"/>
      <c r="D79" s="55"/>
      <c r="E79" s="55"/>
      <c r="F79" s="56"/>
      <c r="G79" s="56"/>
      <c r="H79" s="56"/>
      <c r="I79" s="56"/>
    </row>
    <row r="80" spans="1:9" x14ac:dyDescent="0.25">
      <c r="A80" s="4" t="s">
        <v>308</v>
      </c>
      <c r="B80" s="3" t="s">
        <v>212</v>
      </c>
      <c r="C80" s="5" t="s">
        <v>297</v>
      </c>
      <c r="D80" s="5">
        <v>2</v>
      </c>
      <c r="E80" s="5" t="s">
        <v>211</v>
      </c>
      <c r="F80" s="13"/>
      <c r="G80" s="13"/>
      <c r="H80" s="13"/>
      <c r="I80" s="13"/>
    </row>
    <row r="81" spans="1:9" x14ac:dyDescent="0.25">
      <c r="A81" s="6"/>
      <c r="B81" s="55" t="s">
        <v>39</v>
      </c>
      <c r="C81" s="55"/>
      <c r="D81" s="55"/>
      <c r="E81" s="55"/>
      <c r="F81" s="56"/>
      <c r="G81" s="56"/>
      <c r="H81" s="56"/>
      <c r="I81" s="56"/>
    </row>
    <row r="82" spans="1:9" x14ac:dyDescent="0.25">
      <c r="A82" s="4" t="s">
        <v>308</v>
      </c>
      <c r="B82" s="3" t="s">
        <v>212</v>
      </c>
      <c r="C82" s="5" t="s">
        <v>297</v>
      </c>
      <c r="D82" s="5">
        <v>1</v>
      </c>
      <c r="E82" s="5" t="s">
        <v>211</v>
      </c>
      <c r="F82" s="13"/>
      <c r="G82" s="13"/>
      <c r="H82" s="13"/>
      <c r="I82" s="13"/>
    </row>
    <row r="83" spans="1:9" x14ac:dyDescent="0.25">
      <c r="A83" s="6"/>
      <c r="B83" s="55" t="s">
        <v>40</v>
      </c>
      <c r="C83" s="55"/>
      <c r="D83" s="55"/>
      <c r="E83" s="55"/>
      <c r="F83" s="56"/>
      <c r="G83" s="56"/>
      <c r="H83" s="56"/>
      <c r="I83" s="56"/>
    </row>
    <row r="84" spans="1:9" x14ac:dyDescent="0.25">
      <c r="A84" s="4" t="s">
        <v>308</v>
      </c>
      <c r="B84" s="3" t="s">
        <v>212</v>
      </c>
      <c r="C84" s="5" t="s">
        <v>297</v>
      </c>
      <c r="D84" s="5">
        <v>1</v>
      </c>
      <c r="E84" s="5" t="s">
        <v>211</v>
      </c>
      <c r="F84" s="13"/>
      <c r="G84" s="13"/>
      <c r="H84" s="13"/>
      <c r="I84" s="13"/>
    </row>
    <row r="85" spans="1:9" x14ac:dyDescent="0.25">
      <c r="A85" s="6"/>
      <c r="B85" s="55" t="s">
        <v>41</v>
      </c>
      <c r="C85" s="55"/>
      <c r="D85" s="55"/>
      <c r="E85" s="55"/>
      <c r="F85" s="56"/>
      <c r="G85" s="56"/>
      <c r="H85" s="56"/>
      <c r="I85" s="56"/>
    </row>
    <row r="86" spans="1:9" x14ac:dyDescent="0.25">
      <c r="A86" s="4" t="s">
        <v>308</v>
      </c>
      <c r="B86" s="3" t="s">
        <v>212</v>
      </c>
      <c r="C86" s="5" t="s">
        <v>297</v>
      </c>
      <c r="D86" s="5">
        <v>1</v>
      </c>
      <c r="E86" s="5" t="s">
        <v>211</v>
      </c>
      <c r="F86" s="13"/>
      <c r="G86" s="13"/>
      <c r="H86" s="13"/>
      <c r="I86" s="13"/>
    </row>
    <row r="87" spans="1:9" x14ac:dyDescent="0.25">
      <c r="A87" s="6"/>
      <c r="B87" s="55" t="s">
        <v>42</v>
      </c>
      <c r="C87" s="55"/>
      <c r="D87" s="55"/>
      <c r="E87" s="55"/>
      <c r="F87" s="56"/>
      <c r="G87" s="56"/>
      <c r="H87" s="56"/>
      <c r="I87" s="56"/>
    </row>
    <row r="88" spans="1:9" x14ac:dyDescent="0.25">
      <c r="A88" s="4" t="s">
        <v>308</v>
      </c>
      <c r="B88" s="3" t="s">
        <v>212</v>
      </c>
      <c r="C88" s="5" t="s">
        <v>297</v>
      </c>
      <c r="D88" s="5">
        <v>1</v>
      </c>
      <c r="E88" s="5" t="s">
        <v>211</v>
      </c>
      <c r="F88" s="13"/>
      <c r="G88" s="13"/>
      <c r="H88" s="13"/>
      <c r="I88" s="13"/>
    </row>
    <row r="89" spans="1:9" x14ac:dyDescent="0.25">
      <c r="A89" s="6"/>
      <c r="B89" s="55" t="s">
        <v>43</v>
      </c>
      <c r="C89" s="55"/>
      <c r="D89" s="55"/>
      <c r="E89" s="55"/>
      <c r="F89" s="56"/>
      <c r="G89" s="56"/>
      <c r="H89" s="56"/>
      <c r="I89" s="56"/>
    </row>
    <row r="90" spans="1:9" x14ac:dyDescent="0.25">
      <c r="A90" s="4" t="s">
        <v>308</v>
      </c>
      <c r="B90" s="3" t="s">
        <v>212</v>
      </c>
      <c r="C90" s="5" t="s">
        <v>297</v>
      </c>
      <c r="D90" s="5">
        <v>1</v>
      </c>
      <c r="E90" s="5" t="s">
        <v>211</v>
      </c>
      <c r="F90" s="13"/>
      <c r="G90" s="13"/>
      <c r="H90" s="13"/>
      <c r="I90" s="13"/>
    </row>
    <row r="91" spans="1:9" x14ac:dyDescent="0.25">
      <c r="A91" s="6"/>
      <c r="B91" s="55" t="s">
        <v>44</v>
      </c>
      <c r="C91" s="55"/>
      <c r="D91" s="55"/>
      <c r="E91" s="55"/>
      <c r="F91" s="56"/>
      <c r="G91" s="56"/>
      <c r="H91" s="56"/>
      <c r="I91" s="56"/>
    </row>
    <row r="92" spans="1:9" x14ac:dyDescent="0.25">
      <c r="A92" s="4" t="s">
        <v>308</v>
      </c>
      <c r="B92" s="3" t="s">
        <v>212</v>
      </c>
      <c r="C92" s="5" t="s">
        <v>297</v>
      </c>
      <c r="D92" s="5">
        <v>2</v>
      </c>
      <c r="E92" s="5" t="s">
        <v>211</v>
      </c>
      <c r="F92" s="13"/>
      <c r="G92" s="13"/>
      <c r="H92" s="13"/>
      <c r="I92" s="13"/>
    </row>
    <row r="93" spans="1:9" x14ac:dyDescent="0.25">
      <c r="A93" s="6"/>
      <c r="B93" s="55" t="s">
        <v>45</v>
      </c>
      <c r="C93" s="55"/>
      <c r="D93" s="55"/>
      <c r="E93" s="55"/>
      <c r="F93" s="56"/>
      <c r="G93" s="56"/>
      <c r="H93" s="56"/>
      <c r="I93" s="56"/>
    </row>
    <row r="94" spans="1:9" x14ac:dyDescent="0.25">
      <c r="A94" s="4" t="s">
        <v>308</v>
      </c>
      <c r="B94" s="3" t="s">
        <v>212</v>
      </c>
      <c r="C94" s="5" t="s">
        <v>297</v>
      </c>
      <c r="D94" s="5">
        <v>2</v>
      </c>
      <c r="E94" s="5" t="s">
        <v>211</v>
      </c>
      <c r="F94" s="13"/>
      <c r="G94" s="13"/>
      <c r="H94" s="13"/>
      <c r="I94" s="13"/>
    </row>
    <row r="95" spans="1:9" x14ac:dyDescent="0.25">
      <c r="A95" s="6"/>
      <c r="B95" s="55" t="s">
        <v>46</v>
      </c>
      <c r="C95" s="55"/>
      <c r="D95" s="55"/>
      <c r="E95" s="55"/>
      <c r="F95" s="56"/>
      <c r="G95" s="56"/>
      <c r="H95" s="56"/>
      <c r="I95" s="56"/>
    </row>
    <row r="96" spans="1:9" x14ac:dyDescent="0.25">
      <c r="A96" s="4" t="s">
        <v>308</v>
      </c>
      <c r="B96" s="3" t="s">
        <v>83</v>
      </c>
      <c r="C96" s="5" t="s">
        <v>84</v>
      </c>
      <c r="D96" s="5">
        <v>3</v>
      </c>
      <c r="E96" s="5" t="s">
        <v>62</v>
      </c>
      <c r="F96" s="13"/>
      <c r="G96" s="13"/>
      <c r="H96" s="13"/>
      <c r="I96" s="13"/>
    </row>
    <row r="97" spans="1:9" x14ac:dyDescent="0.25">
      <c r="A97" s="6"/>
      <c r="B97" s="55" t="s">
        <v>47</v>
      </c>
      <c r="C97" s="55"/>
      <c r="D97" s="55"/>
      <c r="E97" s="55"/>
      <c r="F97" s="56"/>
      <c r="G97" s="56"/>
      <c r="H97" s="56"/>
      <c r="I97" s="56"/>
    </row>
    <row r="98" spans="1:9" x14ac:dyDescent="0.25">
      <c r="A98" s="4" t="s">
        <v>308</v>
      </c>
      <c r="B98" s="3" t="s">
        <v>81</v>
      </c>
      <c r="C98" s="5" t="s">
        <v>328</v>
      </c>
      <c r="D98" s="5">
        <v>1</v>
      </c>
      <c r="E98" s="5"/>
      <c r="F98" s="13"/>
      <c r="G98" s="13"/>
      <c r="H98" s="13"/>
      <c r="I98" s="13"/>
    </row>
    <row r="99" spans="1:9" x14ac:dyDescent="0.25">
      <c r="A99" s="4" t="s">
        <v>309</v>
      </c>
      <c r="B99" s="3" t="s">
        <v>22</v>
      </c>
      <c r="C99" s="5" t="s">
        <v>48</v>
      </c>
      <c r="D99" s="5">
        <v>1</v>
      </c>
      <c r="E99" s="5"/>
      <c r="F99" s="13"/>
      <c r="G99" s="13"/>
      <c r="H99" s="13"/>
      <c r="I99" s="13"/>
    </row>
    <row r="100" spans="1:9" x14ac:dyDescent="0.25">
      <c r="A100" s="6"/>
      <c r="B100" s="55" t="s">
        <v>51</v>
      </c>
      <c r="C100" s="55"/>
      <c r="D100" s="55"/>
      <c r="E100" s="55"/>
      <c r="F100" s="56"/>
      <c r="G100" s="56"/>
      <c r="H100" s="56"/>
      <c r="I100" s="56"/>
    </row>
    <row r="101" spans="1:9" x14ac:dyDescent="0.25">
      <c r="A101" s="4" t="s">
        <v>308</v>
      </c>
      <c r="B101" s="3" t="s">
        <v>212</v>
      </c>
      <c r="C101" s="5" t="s">
        <v>297</v>
      </c>
      <c r="D101" s="5">
        <v>1</v>
      </c>
      <c r="E101" s="5" t="s">
        <v>211</v>
      </c>
      <c r="F101" s="13"/>
      <c r="G101" s="13"/>
      <c r="H101" s="13"/>
      <c r="I101" s="13"/>
    </row>
    <row r="102" spans="1:9" x14ac:dyDescent="0.25">
      <c r="A102" s="6"/>
      <c r="B102" s="55" t="s">
        <v>50</v>
      </c>
      <c r="C102" s="55"/>
      <c r="D102" s="55"/>
      <c r="E102" s="55"/>
      <c r="F102" s="56"/>
      <c r="G102" s="56"/>
      <c r="H102" s="56"/>
      <c r="I102" s="56"/>
    </row>
    <row r="103" spans="1:9" x14ac:dyDescent="0.25">
      <c r="A103" s="4" t="s">
        <v>308</v>
      </c>
      <c r="B103" s="3" t="s">
        <v>212</v>
      </c>
      <c r="C103" s="5" t="s">
        <v>297</v>
      </c>
      <c r="D103" s="5">
        <v>1</v>
      </c>
      <c r="E103" s="5" t="s">
        <v>211</v>
      </c>
      <c r="F103" s="13"/>
      <c r="G103" s="13"/>
      <c r="H103" s="13"/>
      <c r="I103" s="13"/>
    </row>
    <row r="104" spans="1:9" ht="15" customHeight="1" x14ac:dyDescent="0.25">
      <c r="A104" s="6"/>
      <c r="B104" s="55" t="s">
        <v>52</v>
      </c>
      <c r="C104" s="55"/>
      <c r="D104" s="55"/>
      <c r="E104" s="55"/>
      <c r="F104" s="56"/>
      <c r="G104" s="56"/>
      <c r="H104" s="56"/>
      <c r="I104" s="56"/>
    </row>
    <row r="105" spans="1:9" x14ac:dyDescent="0.25">
      <c r="A105" s="4" t="s">
        <v>308</v>
      </c>
      <c r="B105" s="3" t="s">
        <v>22</v>
      </c>
      <c r="C105" s="5" t="s">
        <v>213</v>
      </c>
      <c r="D105" s="5">
        <v>1</v>
      </c>
      <c r="E105" s="5"/>
      <c r="F105" s="13"/>
      <c r="G105" s="13"/>
      <c r="H105" s="13"/>
      <c r="I105" s="13"/>
    </row>
    <row r="106" spans="1:9" x14ac:dyDescent="0.25">
      <c r="A106" s="4" t="s">
        <v>309</v>
      </c>
      <c r="B106" s="3" t="s">
        <v>81</v>
      </c>
      <c r="C106" s="5" t="s">
        <v>328</v>
      </c>
      <c r="D106" s="5">
        <v>1</v>
      </c>
      <c r="E106" s="5" t="s">
        <v>293</v>
      </c>
      <c r="F106" s="13"/>
      <c r="G106" s="13"/>
      <c r="H106" s="13"/>
      <c r="I106" s="13"/>
    </row>
    <row r="107" spans="1:9" x14ac:dyDescent="0.25">
      <c r="A107" s="4" t="s">
        <v>312</v>
      </c>
      <c r="B107" s="3" t="s">
        <v>63</v>
      </c>
      <c r="C107" s="5" t="s">
        <v>238</v>
      </c>
      <c r="D107" s="5">
        <v>1</v>
      </c>
      <c r="E107" s="5" t="s">
        <v>61</v>
      </c>
      <c r="F107" s="13"/>
      <c r="G107" s="13"/>
      <c r="H107" s="13"/>
      <c r="I107" s="13"/>
    </row>
    <row r="108" spans="1:9" x14ac:dyDescent="0.25">
      <c r="A108" s="4" t="s">
        <v>339</v>
      </c>
      <c r="B108" s="3" t="s">
        <v>20</v>
      </c>
      <c r="C108" s="5" t="s">
        <v>65</v>
      </c>
      <c r="D108" s="5">
        <v>1</v>
      </c>
      <c r="E108" s="5" t="s">
        <v>299</v>
      </c>
      <c r="F108" s="13"/>
      <c r="G108" s="13"/>
      <c r="H108" s="13"/>
      <c r="I108" s="13"/>
    </row>
    <row r="109" spans="1:9" x14ac:dyDescent="0.25">
      <c r="A109" s="6"/>
      <c r="B109" s="55" t="s">
        <v>53</v>
      </c>
      <c r="C109" s="55"/>
      <c r="D109" s="55"/>
      <c r="E109" s="55"/>
      <c r="F109" s="56"/>
      <c r="G109" s="56"/>
      <c r="H109" s="56"/>
      <c r="I109" s="56"/>
    </row>
    <row r="110" spans="1:9" x14ac:dyDescent="0.25">
      <c r="A110" s="4" t="s">
        <v>310</v>
      </c>
      <c r="B110" s="3" t="s">
        <v>63</v>
      </c>
      <c r="C110" s="5" t="s">
        <v>238</v>
      </c>
      <c r="D110" s="5">
        <v>1</v>
      </c>
      <c r="E110" s="5" t="s">
        <v>61</v>
      </c>
      <c r="F110" s="13"/>
      <c r="G110" s="13"/>
      <c r="H110" s="13"/>
      <c r="I110" s="13"/>
    </row>
    <row r="111" spans="1:9" x14ac:dyDescent="0.25">
      <c r="A111" s="4" t="s">
        <v>312</v>
      </c>
      <c r="B111" s="3" t="s">
        <v>20</v>
      </c>
      <c r="C111" s="5" t="s">
        <v>65</v>
      </c>
      <c r="D111" s="5">
        <v>1</v>
      </c>
      <c r="E111" s="5" t="s">
        <v>299</v>
      </c>
      <c r="F111" s="13"/>
      <c r="G111" s="13"/>
      <c r="H111" s="13"/>
      <c r="I111" s="13"/>
    </row>
    <row r="112" spans="1:9" x14ac:dyDescent="0.25">
      <c r="A112" s="4" t="s">
        <v>340</v>
      </c>
      <c r="B112" s="3" t="s">
        <v>29</v>
      </c>
      <c r="C112" s="5" t="s">
        <v>210</v>
      </c>
      <c r="D112" s="5">
        <v>1</v>
      </c>
      <c r="E112" s="5" t="s">
        <v>62</v>
      </c>
      <c r="F112" s="13"/>
      <c r="G112" s="13"/>
      <c r="H112" s="13"/>
      <c r="I112" s="13"/>
    </row>
    <row r="113" spans="1:9" x14ac:dyDescent="0.25">
      <c r="A113" s="6"/>
      <c r="B113" s="55" t="s">
        <v>54</v>
      </c>
      <c r="C113" s="55"/>
      <c r="D113" s="55"/>
      <c r="E113" s="55"/>
      <c r="F113" s="56"/>
      <c r="G113" s="56"/>
      <c r="H113" s="56"/>
      <c r="I113" s="56"/>
    </row>
    <row r="114" spans="1:9" x14ac:dyDescent="0.25">
      <c r="A114" s="4" t="s">
        <v>308</v>
      </c>
      <c r="B114" s="3" t="s">
        <v>22</v>
      </c>
      <c r="C114" s="5" t="s">
        <v>85</v>
      </c>
      <c r="D114" s="5">
        <v>1</v>
      </c>
      <c r="E114" s="5"/>
      <c r="F114" s="13"/>
      <c r="G114" s="13"/>
      <c r="H114" s="13"/>
      <c r="I114" s="13"/>
    </row>
    <row r="115" spans="1:9" x14ac:dyDescent="0.25">
      <c r="A115" s="4" t="s">
        <v>310</v>
      </c>
      <c r="B115" s="3" t="s">
        <v>20</v>
      </c>
      <c r="C115" s="5" t="s">
        <v>65</v>
      </c>
      <c r="D115" s="5">
        <v>1</v>
      </c>
      <c r="E115" s="5" t="s">
        <v>299</v>
      </c>
      <c r="F115" s="13"/>
      <c r="G115" s="13"/>
      <c r="H115" s="13"/>
      <c r="I115" s="13"/>
    </row>
    <row r="116" spans="1:9" x14ac:dyDescent="0.25">
      <c r="A116" s="4" t="s">
        <v>312</v>
      </c>
      <c r="B116" s="3" t="s">
        <v>63</v>
      </c>
      <c r="C116" s="5" t="s">
        <v>241</v>
      </c>
      <c r="D116" s="5">
        <v>1</v>
      </c>
      <c r="E116" s="5" t="s">
        <v>70</v>
      </c>
      <c r="F116" s="13"/>
      <c r="G116" s="13"/>
      <c r="H116" s="13"/>
      <c r="I116" s="13"/>
    </row>
    <row r="117" spans="1:9" x14ac:dyDescent="0.25">
      <c r="A117" s="6"/>
      <c r="B117" s="55" t="s">
        <v>55</v>
      </c>
      <c r="C117" s="55"/>
      <c r="D117" s="55"/>
      <c r="E117" s="55"/>
      <c r="F117" s="56"/>
      <c r="G117" s="56"/>
      <c r="H117" s="56"/>
      <c r="I117" s="56"/>
    </row>
    <row r="118" spans="1:9" x14ac:dyDescent="0.25">
      <c r="A118" s="4" t="s">
        <v>308</v>
      </c>
      <c r="B118" s="3" t="s">
        <v>75</v>
      </c>
      <c r="C118" s="5" t="s">
        <v>235</v>
      </c>
      <c r="D118" s="5">
        <v>2</v>
      </c>
      <c r="E118" s="5" t="s">
        <v>62</v>
      </c>
      <c r="F118" s="13"/>
      <c r="G118" s="13"/>
      <c r="H118" s="13"/>
      <c r="I118" s="13"/>
    </row>
    <row r="119" spans="1:9" x14ac:dyDescent="0.25">
      <c r="A119" s="4" t="s">
        <v>309</v>
      </c>
      <c r="B119" s="3" t="s">
        <v>83</v>
      </c>
      <c r="C119" s="5" t="s">
        <v>84</v>
      </c>
      <c r="D119" s="5">
        <v>2</v>
      </c>
      <c r="E119" s="5" t="s">
        <v>62</v>
      </c>
      <c r="F119" s="13"/>
      <c r="G119" s="13"/>
      <c r="H119" s="13"/>
      <c r="I119" s="13"/>
    </row>
    <row r="120" spans="1:9" x14ac:dyDescent="0.25">
      <c r="A120" s="4" t="s">
        <v>310</v>
      </c>
      <c r="B120" s="3" t="s">
        <v>64</v>
      </c>
      <c r="C120" s="5" t="s">
        <v>239</v>
      </c>
      <c r="D120" s="5">
        <v>1</v>
      </c>
      <c r="E120" s="5"/>
      <c r="F120" s="13"/>
      <c r="G120" s="13"/>
      <c r="H120" s="13"/>
      <c r="I120" s="13"/>
    </row>
    <row r="121" spans="1:9" x14ac:dyDescent="0.25">
      <c r="A121" s="4" t="s">
        <v>311</v>
      </c>
      <c r="B121" s="3" t="s">
        <v>24</v>
      </c>
      <c r="C121" s="5" t="s">
        <v>215</v>
      </c>
      <c r="D121" s="5">
        <v>1</v>
      </c>
      <c r="E121" s="5" t="s">
        <v>216</v>
      </c>
      <c r="F121" s="13"/>
      <c r="G121" s="13"/>
      <c r="H121" s="13"/>
      <c r="I121" s="13"/>
    </row>
    <row r="122" spans="1:9" x14ac:dyDescent="0.25">
      <c r="A122" s="4" t="s">
        <v>339</v>
      </c>
      <c r="B122" s="3" t="s">
        <v>78</v>
      </c>
      <c r="C122" s="5" t="s">
        <v>240</v>
      </c>
      <c r="D122" s="5">
        <v>1</v>
      </c>
      <c r="E122" s="5"/>
      <c r="F122" s="13"/>
      <c r="G122" s="13"/>
      <c r="H122" s="13"/>
      <c r="I122" s="13"/>
    </row>
    <row r="123" spans="1:9" x14ac:dyDescent="0.25">
      <c r="A123" s="4" t="s">
        <v>340</v>
      </c>
      <c r="B123" s="3" t="s">
        <v>63</v>
      </c>
      <c r="C123" s="5" t="s">
        <v>238</v>
      </c>
      <c r="D123" s="5">
        <v>1</v>
      </c>
      <c r="E123" s="5" t="s">
        <v>61</v>
      </c>
      <c r="F123" s="13"/>
      <c r="G123" s="13"/>
      <c r="H123" s="13"/>
      <c r="I123" s="13"/>
    </row>
    <row r="124" spans="1:9" x14ac:dyDescent="0.25">
      <c r="A124" s="4" t="s">
        <v>341</v>
      </c>
      <c r="B124" s="3" t="s">
        <v>20</v>
      </c>
      <c r="C124" s="5" t="s">
        <v>65</v>
      </c>
      <c r="D124" s="5">
        <v>1</v>
      </c>
      <c r="E124" s="5" t="s">
        <v>299</v>
      </c>
      <c r="F124" s="13"/>
      <c r="G124" s="13"/>
      <c r="H124" s="13"/>
      <c r="I124" s="13"/>
    </row>
    <row r="125" spans="1:9" x14ac:dyDescent="0.25">
      <c r="A125" s="6"/>
      <c r="B125" s="55" t="s">
        <v>60</v>
      </c>
      <c r="C125" s="55"/>
      <c r="D125" s="55"/>
      <c r="E125" s="55"/>
      <c r="F125" s="56"/>
      <c r="G125" s="56"/>
      <c r="H125" s="56"/>
      <c r="I125" s="56"/>
    </row>
    <row r="126" spans="1:9" x14ac:dyDescent="0.25">
      <c r="A126" s="4" t="s">
        <v>309</v>
      </c>
      <c r="B126" s="3" t="s">
        <v>217</v>
      </c>
      <c r="C126" s="5" t="s">
        <v>296</v>
      </c>
      <c r="D126" s="5">
        <v>2</v>
      </c>
      <c r="E126" s="5" t="s">
        <v>87</v>
      </c>
      <c r="F126" s="13"/>
      <c r="G126" s="13"/>
      <c r="H126" s="13"/>
      <c r="I126" s="13"/>
    </row>
    <row r="127" spans="1:9" x14ac:dyDescent="0.25">
      <c r="A127" s="6"/>
      <c r="B127" s="55" t="s">
        <v>59</v>
      </c>
      <c r="C127" s="55"/>
      <c r="D127" s="55"/>
      <c r="E127" s="55"/>
      <c r="F127" s="56"/>
      <c r="G127" s="56"/>
      <c r="H127" s="56"/>
      <c r="I127" s="56"/>
    </row>
    <row r="128" spans="1:9" x14ac:dyDescent="0.25">
      <c r="A128" s="4" t="s">
        <v>309</v>
      </c>
      <c r="B128" s="3" t="s">
        <v>217</v>
      </c>
      <c r="C128" s="5" t="s">
        <v>296</v>
      </c>
      <c r="D128" s="5">
        <v>2</v>
      </c>
      <c r="E128" s="5" t="s">
        <v>87</v>
      </c>
      <c r="F128" s="13"/>
      <c r="G128" s="13"/>
      <c r="H128" s="13"/>
      <c r="I128" s="13"/>
    </row>
    <row r="129" spans="1:9" x14ac:dyDescent="0.25">
      <c r="A129" s="6"/>
      <c r="B129" s="55" t="s">
        <v>58</v>
      </c>
      <c r="C129" s="55"/>
      <c r="D129" s="55"/>
      <c r="E129" s="55"/>
      <c r="F129" s="56"/>
      <c r="G129" s="56"/>
      <c r="H129" s="56"/>
      <c r="I129" s="56"/>
    </row>
    <row r="130" spans="1:9" x14ac:dyDescent="0.25">
      <c r="A130" s="4" t="s">
        <v>309</v>
      </c>
      <c r="B130" s="3" t="s">
        <v>217</v>
      </c>
      <c r="C130" s="5" t="s">
        <v>296</v>
      </c>
      <c r="D130" s="5">
        <v>2</v>
      </c>
      <c r="E130" s="5" t="s">
        <v>87</v>
      </c>
      <c r="F130" s="13"/>
      <c r="G130" s="13"/>
      <c r="H130" s="13"/>
      <c r="I130" s="13"/>
    </row>
    <row r="131" spans="1:9" x14ac:dyDescent="0.25">
      <c r="A131" s="6"/>
      <c r="B131" s="55" t="s">
        <v>57</v>
      </c>
      <c r="C131" s="55"/>
      <c r="D131" s="55"/>
      <c r="E131" s="55"/>
      <c r="F131" s="56"/>
      <c r="G131" s="56"/>
      <c r="H131" s="56"/>
      <c r="I131" s="56"/>
    </row>
    <row r="132" spans="1:9" x14ac:dyDescent="0.25">
      <c r="A132" s="4" t="s">
        <v>309</v>
      </c>
      <c r="B132" s="3" t="s">
        <v>217</v>
      </c>
      <c r="C132" s="5" t="s">
        <v>296</v>
      </c>
      <c r="D132" s="5">
        <v>2</v>
      </c>
      <c r="E132" s="5" t="s">
        <v>87</v>
      </c>
      <c r="F132" s="13"/>
      <c r="G132" s="13"/>
      <c r="H132" s="13"/>
      <c r="I132" s="13"/>
    </row>
    <row r="133" spans="1:9" x14ac:dyDescent="0.25">
      <c r="A133" s="6"/>
      <c r="B133" s="55" t="s">
        <v>56</v>
      </c>
      <c r="C133" s="55"/>
      <c r="D133" s="55"/>
      <c r="E133" s="55"/>
      <c r="F133" s="56"/>
      <c r="G133" s="56"/>
      <c r="H133" s="56"/>
      <c r="I133" s="56"/>
    </row>
    <row r="134" spans="1:9" x14ac:dyDescent="0.25">
      <c r="A134" s="4" t="s">
        <v>308</v>
      </c>
      <c r="B134" s="3" t="s">
        <v>74</v>
      </c>
      <c r="C134" s="5" t="s">
        <v>201</v>
      </c>
      <c r="D134" s="5">
        <v>1</v>
      </c>
      <c r="E134" s="5" t="s">
        <v>202</v>
      </c>
      <c r="F134" s="13"/>
      <c r="G134" s="13"/>
      <c r="H134" s="13"/>
      <c r="I134" s="13"/>
    </row>
    <row r="137" spans="1:9" ht="127.5" customHeight="1" x14ac:dyDescent="0.25">
      <c r="A137" s="57" t="s">
        <v>394</v>
      </c>
      <c r="B137" s="57"/>
      <c r="C137" s="57"/>
      <c r="D137" s="57"/>
      <c r="E137" s="57"/>
    </row>
    <row r="138" spans="1:9" ht="175.5" customHeight="1" x14ac:dyDescent="0.25">
      <c r="A138" s="57" t="s">
        <v>395</v>
      </c>
      <c r="B138" s="57"/>
      <c r="C138" s="57"/>
      <c r="D138" s="57"/>
      <c r="E138" s="57"/>
    </row>
    <row r="139" spans="1:9" ht="159.75" customHeight="1" x14ac:dyDescent="0.25">
      <c r="A139" s="57" t="s">
        <v>396</v>
      </c>
      <c r="B139" s="57"/>
      <c r="C139" s="57"/>
      <c r="D139" s="57"/>
      <c r="E139" s="57"/>
    </row>
    <row r="140" spans="1:9" ht="128.25" customHeight="1" x14ac:dyDescent="0.25">
      <c r="A140" s="60" t="s">
        <v>397</v>
      </c>
      <c r="B140" s="57"/>
      <c r="C140" s="57"/>
      <c r="D140" s="57"/>
      <c r="E140" s="57"/>
    </row>
    <row r="141" spans="1:9" ht="203.25" customHeight="1" x14ac:dyDescent="0.25">
      <c r="A141" s="61" t="s">
        <v>398</v>
      </c>
      <c r="B141" s="62"/>
      <c r="C141" s="62"/>
      <c r="D141" s="62"/>
      <c r="E141" s="63"/>
    </row>
    <row r="142" spans="1:9" ht="173.25" customHeight="1" x14ac:dyDescent="0.25">
      <c r="A142" s="57" t="s">
        <v>399</v>
      </c>
      <c r="B142" s="57"/>
      <c r="C142" s="57"/>
      <c r="D142" s="57"/>
      <c r="E142" s="57"/>
    </row>
    <row r="143" spans="1:9" ht="145.5" customHeight="1" x14ac:dyDescent="0.25">
      <c r="A143" s="57" t="s">
        <v>400</v>
      </c>
      <c r="B143" s="57"/>
      <c r="C143" s="57"/>
      <c r="D143" s="57"/>
      <c r="E143" s="57"/>
    </row>
    <row r="144" spans="1:9" ht="168" customHeight="1" x14ac:dyDescent="0.25">
      <c r="A144" s="57" t="s">
        <v>401</v>
      </c>
      <c r="B144" s="57"/>
      <c r="C144" s="57"/>
      <c r="D144" s="57"/>
      <c r="E144" s="57"/>
    </row>
    <row r="145" spans="1:5" ht="216" customHeight="1" x14ac:dyDescent="0.25">
      <c r="A145" s="57" t="s">
        <v>402</v>
      </c>
      <c r="B145" s="57"/>
      <c r="C145" s="57"/>
      <c r="D145" s="57"/>
      <c r="E145" s="57"/>
    </row>
    <row r="146" spans="1:5" ht="126.75" customHeight="1" x14ac:dyDescent="0.25">
      <c r="A146" s="64" t="s">
        <v>403</v>
      </c>
      <c r="B146" s="64"/>
      <c r="C146" s="64"/>
      <c r="D146" s="64"/>
      <c r="E146" s="64"/>
    </row>
    <row r="147" spans="1:5" ht="126" customHeight="1" x14ac:dyDescent="0.25">
      <c r="A147" s="64" t="s">
        <v>404</v>
      </c>
      <c r="B147" s="64"/>
      <c r="C147" s="64"/>
      <c r="D147" s="64"/>
      <c r="E147" s="64"/>
    </row>
    <row r="148" spans="1:5" ht="123.75" customHeight="1" x14ac:dyDescent="0.25">
      <c r="A148" s="64" t="s">
        <v>405</v>
      </c>
      <c r="B148" s="64"/>
      <c r="C148" s="64"/>
      <c r="D148" s="64"/>
      <c r="E148" s="64"/>
    </row>
    <row r="149" spans="1:5" ht="124.5" customHeight="1" x14ac:dyDescent="0.25">
      <c r="A149" s="64" t="s">
        <v>406</v>
      </c>
      <c r="B149" s="64"/>
      <c r="C149" s="64"/>
      <c r="D149" s="64"/>
      <c r="E149" s="64"/>
    </row>
  </sheetData>
  <mergeCells count="57">
    <mergeCell ref="B109:I109"/>
    <mergeCell ref="B113:I113"/>
    <mergeCell ref="B117:I117"/>
    <mergeCell ref="B125:I125"/>
    <mergeCell ref="B127:I127"/>
    <mergeCell ref="B73:I73"/>
    <mergeCell ref="B75:I75"/>
    <mergeCell ref="B77:I77"/>
    <mergeCell ref="B79:I79"/>
    <mergeCell ref="B81:I81"/>
    <mergeCell ref="E63:I63"/>
    <mergeCell ref="B65:I65"/>
    <mergeCell ref="B67:I67"/>
    <mergeCell ref="B69:I69"/>
    <mergeCell ref="B71:I71"/>
    <mergeCell ref="A148:E148"/>
    <mergeCell ref="A149:E149"/>
    <mergeCell ref="A142:E142"/>
    <mergeCell ref="A143:E143"/>
    <mergeCell ref="A144:E144"/>
    <mergeCell ref="A145:E145"/>
    <mergeCell ref="A139:E139"/>
    <mergeCell ref="A140:E140"/>
    <mergeCell ref="A141:E141"/>
    <mergeCell ref="A146:E146"/>
    <mergeCell ref="A147:E147"/>
    <mergeCell ref="A137:E137"/>
    <mergeCell ref="A138:E138"/>
    <mergeCell ref="B83:I83"/>
    <mergeCell ref="B85:I85"/>
    <mergeCell ref="B87:I87"/>
    <mergeCell ref="B89:I89"/>
    <mergeCell ref="B91:I91"/>
    <mergeCell ref="B93:I93"/>
    <mergeCell ref="B95:I95"/>
    <mergeCell ref="B97:I97"/>
    <mergeCell ref="B100:I100"/>
    <mergeCell ref="B102:I102"/>
    <mergeCell ref="B104:I104"/>
    <mergeCell ref="B129:I129"/>
    <mergeCell ref="B131:I131"/>
    <mergeCell ref="B133:I133"/>
    <mergeCell ref="E57:I57"/>
    <mergeCell ref="E59:I59"/>
    <mergeCell ref="E61:I61"/>
    <mergeCell ref="B2:I2"/>
    <mergeCell ref="B12:I12"/>
    <mergeCell ref="B22:I22"/>
    <mergeCell ref="B31:I31"/>
    <mergeCell ref="B36:I36"/>
    <mergeCell ref="B39:I39"/>
    <mergeCell ref="B41:I41"/>
    <mergeCell ref="B45:I45"/>
    <mergeCell ref="B47:I47"/>
    <mergeCell ref="B51:I51"/>
    <mergeCell ref="B53:I53"/>
    <mergeCell ref="B55:I55"/>
  </mergeCells>
  <pageMargins left="0.7" right="0.7" top="1.1145833333333333" bottom="0.75" header="0.3" footer="0.3"/>
  <pageSetup paperSize="9" orientation="portrait" r:id="rId1"/>
  <headerFooter>
    <oddHeader>&amp;C&amp;"-,Pogrubiony"&amp;14Zestawienie asortymentu meblowego
Oddział Pediatryczny IV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workbookViewId="0">
      <selection activeCell="F1" sqref="F1:I1"/>
    </sheetView>
  </sheetViews>
  <sheetFormatPr defaultRowHeight="15" x14ac:dyDescent="0.25"/>
  <cols>
    <col min="1" max="1" width="6.140625" style="1" bestFit="1" customWidth="1"/>
    <col min="2" max="2" width="41" style="1" customWidth="1"/>
    <col min="3" max="3" width="12" style="1" customWidth="1"/>
    <col min="4" max="4" width="8.42578125" style="1" customWidth="1"/>
    <col min="5" max="5" width="19" style="1" customWidth="1"/>
    <col min="6" max="9" width="23.140625" style="1" customWidth="1"/>
    <col min="10" max="16384" width="9.140625" style="1"/>
  </cols>
  <sheetData>
    <row r="1" spans="1:9" ht="30" x14ac:dyDescent="0.25">
      <c r="A1" s="4" t="s">
        <v>0</v>
      </c>
      <c r="B1" s="4" t="s">
        <v>1</v>
      </c>
      <c r="C1" s="4" t="s">
        <v>2</v>
      </c>
      <c r="D1" s="4" t="s">
        <v>3</v>
      </c>
      <c r="E1" s="25" t="s">
        <v>332</v>
      </c>
      <c r="F1" s="13" t="s">
        <v>421</v>
      </c>
      <c r="G1" s="13" t="s">
        <v>422</v>
      </c>
      <c r="H1" s="13" t="s">
        <v>423</v>
      </c>
      <c r="I1" s="13" t="s">
        <v>424</v>
      </c>
    </row>
    <row r="2" spans="1:9" x14ac:dyDescent="0.25">
      <c r="A2" s="15"/>
      <c r="B2" s="67" t="s">
        <v>88</v>
      </c>
      <c r="C2" s="67"/>
      <c r="D2" s="67"/>
      <c r="E2" s="67"/>
      <c r="F2" s="66"/>
      <c r="G2" s="66"/>
      <c r="H2" s="66"/>
      <c r="I2" s="66"/>
    </row>
    <row r="3" spans="1:9" x14ac:dyDescent="0.25">
      <c r="A3" s="4" t="s">
        <v>308</v>
      </c>
      <c r="B3" s="27" t="s">
        <v>83</v>
      </c>
      <c r="C3" s="16" t="s">
        <v>203</v>
      </c>
      <c r="D3" s="16">
        <v>1</v>
      </c>
      <c r="E3" s="16" t="s">
        <v>76</v>
      </c>
      <c r="F3" s="13"/>
      <c r="G3" s="13"/>
      <c r="H3" s="13"/>
      <c r="I3" s="13"/>
    </row>
    <row r="4" spans="1:9" ht="15" customHeight="1" x14ac:dyDescent="0.25">
      <c r="A4" s="4" t="s">
        <v>309</v>
      </c>
      <c r="B4" s="27" t="s">
        <v>75</v>
      </c>
      <c r="C4" s="16" t="s">
        <v>235</v>
      </c>
      <c r="D4" s="16">
        <v>2</v>
      </c>
      <c r="E4" s="16" t="s">
        <v>62</v>
      </c>
      <c r="F4" s="13"/>
      <c r="G4" s="13"/>
      <c r="H4" s="13"/>
      <c r="I4" s="13"/>
    </row>
    <row r="5" spans="1:9" x14ac:dyDescent="0.25">
      <c r="A5" s="4" t="s">
        <v>310</v>
      </c>
      <c r="B5" s="27" t="s">
        <v>83</v>
      </c>
      <c r="C5" s="16" t="s">
        <v>84</v>
      </c>
      <c r="D5" s="16">
        <v>2</v>
      </c>
      <c r="E5" s="16" t="s">
        <v>62</v>
      </c>
      <c r="F5" s="13"/>
      <c r="G5" s="13"/>
      <c r="H5" s="13"/>
      <c r="I5" s="13"/>
    </row>
    <row r="6" spans="1:9" x14ac:dyDescent="0.25">
      <c r="A6" s="4" t="s">
        <v>311</v>
      </c>
      <c r="B6" s="27" t="s">
        <v>66</v>
      </c>
      <c r="C6" s="16" t="s">
        <v>77</v>
      </c>
      <c r="D6" s="16">
        <v>1</v>
      </c>
      <c r="E6" s="21" t="s">
        <v>298</v>
      </c>
      <c r="F6" s="13"/>
      <c r="G6" s="13"/>
      <c r="H6" s="13"/>
      <c r="I6" s="13"/>
    </row>
    <row r="7" spans="1:9" x14ac:dyDescent="0.25">
      <c r="A7" s="4" t="s">
        <v>339</v>
      </c>
      <c r="B7" s="27" t="s">
        <v>78</v>
      </c>
      <c r="C7" s="16" t="s">
        <v>240</v>
      </c>
      <c r="D7" s="16">
        <v>1</v>
      </c>
      <c r="E7" s="16"/>
      <c r="F7" s="13"/>
      <c r="G7" s="13"/>
      <c r="H7" s="13"/>
      <c r="I7" s="13"/>
    </row>
    <row r="8" spans="1:9" x14ac:dyDescent="0.25">
      <c r="A8" s="4" t="s">
        <v>340</v>
      </c>
      <c r="B8" s="27" t="s">
        <v>63</v>
      </c>
      <c r="C8" s="16" t="s">
        <v>238</v>
      </c>
      <c r="D8" s="16">
        <v>1</v>
      </c>
      <c r="E8" s="16" t="s">
        <v>61</v>
      </c>
      <c r="F8" s="13"/>
      <c r="G8" s="13"/>
      <c r="H8" s="13"/>
      <c r="I8" s="13"/>
    </row>
    <row r="9" spans="1:9" x14ac:dyDescent="0.25">
      <c r="A9" s="4" t="s">
        <v>342</v>
      </c>
      <c r="B9" s="27" t="s">
        <v>20</v>
      </c>
      <c r="C9" s="16" t="s">
        <v>65</v>
      </c>
      <c r="D9" s="16">
        <v>1</v>
      </c>
      <c r="E9" s="16" t="s">
        <v>299</v>
      </c>
      <c r="F9" s="13"/>
      <c r="G9" s="13"/>
      <c r="H9" s="13"/>
      <c r="I9" s="13"/>
    </row>
    <row r="10" spans="1:9" x14ac:dyDescent="0.25">
      <c r="A10" s="4" t="s">
        <v>343</v>
      </c>
      <c r="B10" s="27" t="s">
        <v>67</v>
      </c>
      <c r="C10" s="16" t="s">
        <v>68</v>
      </c>
      <c r="D10" s="16">
        <v>1</v>
      </c>
      <c r="E10" s="16" t="s">
        <v>265</v>
      </c>
      <c r="F10" s="13"/>
      <c r="G10" s="13"/>
      <c r="H10" s="13"/>
      <c r="I10" s="13"/>
    </row>
    <row r="11" spans="1:9" x14ac:dyDescent="0.25">
      <c r="A11" s="4" t="s">
        <v>344</v>
      </c>
      <c r="B11" s="27" t="s">
        <v>64</v>
      </c>
      <c r="C11" s="16" t="s">
        <v>239</v>
      </c>
      <c r="D11" s="16">
        <v>1</v>
      </c>
      <c r="E11" s="16"/>
      <c r="F11" s="13"/>
      <c r="G11" s="13"/>
      <c r="H11" s="13"/>
      <c r="I11" s="13"/>
    </row>
    <row r="12" spans="1:9" x14ac:dyDescent="0.25">
      <c r="A12" s="15"/>
      <c r="B12" s="67" t="s">
        <v>89</v>
      </c>
      <c r="C12" s="67"/>
      <c r="D12" s="67"/>
      <c r="E12" s="67"/>
      <c r="F12" s="66"/>
      <c r="G12" s="66"/>
      <c r="H12" s="66"/>
      <c r="I12" s="66"/>
    </row>
    <row r="13" spans="1:9" x14ac:dyDescent="0.25">
      <c r="A13" s="4" t="s">
        <v>308</v>
      </c>
      <c r="B13" s="27" t="s">
        <v>83</v>
      </c>
      <c r="C13" s="16" t="s">
        <v>203</v>
      </c>
      <c r="D13" s="16">
        <v>1</v>
      </c>
      <c r="E13" s="16" t="s">
        <v>76</v>
      </c>
      <c r="F13" s="13"/>
      <c r="G13" s="13"/>
      <c r="H13" s="13"/>
      <c r="I13" s="13"/>
    </row>
    <row r="14" spans="1:9" x14ac:dyDescent="0.25">
      <c r="A14" s="4" t="s">
        <v>309</v>
      </c>
      <c r="B14" s="27" t="s">
        <v>75</v>
      </c>
      <c r="C14" s="16" t="s">
        <v>235</v>
      </c>
      <c r="D14" s="16">
        <v>2</v>
      </c>
      <c r="E14" s="16" t="s">
        <v>62</v>
      </c>
      <c r="F14" s="13"/>
      <c r="G14" s="13"/>
      <c r="H14" s="13"/>
      <c r="I14" s="13"/>
    </row>
    <row r="15" spans="1:9" x14ac:dyDescent="0.25">
      <c r="A15" s="4" t="s">
        <v>310</v>
      </c>
      <c r="B15" s="27" t="s">
        <v>83</v>
      </c>
      <c r="C15" s="16" t="s">
        <v>84</v>
      </c>
      <c r="D15" s="16">
        <v>2</v>
      </c>
      <c r="E15" s="16" t="s">
        <v>62</v>
      </c>
      <c r="F15" s="13"/>
      <c r="G15" s="13"/>
      <c r="H15" s="13"/>
      <c r="I15" s="13"/>
    </row>
    <row r="16" spans="1:9" x14ac:dyDescent="0.25">
      <c r="A16" s="4" t="s">
        <v>311</v>
      </c>
      <c r="B16" s="27" t="s">
        <v>66</v>
      </c>
      <c r="C16" s="16" t="s">
        <v>77</v>
      </c>
      <c r="D16" s="16">
        <v>1</v>
      </c>
      <c r="E16" s="21" t="s">
        <v>298</v>
      </c>
      <c r="F16" s="13"/>
      <c r="G16" s="13"/>
      <c r="H16" s="13"/>
      <c r="I16" s="13"/>
    </row>
    <row r="17" spans="1:9" x14ac:dyDescent="0.25">
      <c r="A17" s="4" t="s">
        <v>339</v>
      </c>
      <c r="B17" s="27" t="s">
        <v>78</v>
      </c>
      <c r="C17" s="16" t="s">
        <v>240</v>
      </c>
      <c r="D17" s="16">
        <v>1</v>
      </c>
      <c r="E17" s="16"/>
      <c r="F17" s="13"/>
      <c r="G17" s="13"/>
      <c r="H17" s="13"/>
      <c r="I17" s="13"/>
    </row>
    <row r="18" spans="1:9" x14ac:dyDescent="0.25">
      <c r="A18" s="4" t="s">
        <v>340</v>
      </c>
      <c r="B18" s="27" t="s">
        <v>63</v>
      </c>
      <c r="C18" s="16" t="s">
        <v>238</v>
      </c>
      <c r="D18" s="16">
        <v>1</v>
      </c>
      <c r="E18" s="16" t="s">
        <v>61</v>
      </c>
      <c r="F18" s="13"/>
      <c r="G18" s="13"/>
      <c r="H18" s="13"/>
      <c r="I18" s="13"/>
    </row>
    <row r="19" spans="1:9" x14ac:dyDescent="0.25">
      <c r="A19" s="4" t="s">
        <v>342</v>
      </c>
      <c r="B19" s="27" t="s">
        <v>20</v>
      </c>
      <c r="C19" s="16" t="s">
        <v>65</v>
      </c>
      <c r="D19" s="16">
        <v>1</v>
      </c>
      <c r="E19" s="16" t="s">
        <v>299</v>
      </c>
      <c r="F19" s="13"/>
      <c r="G19" s="13"/>
      <c r="H19" s="13"/>
      <c r="I19" s="13"/>
    </row>
    <row r="20" spans="1:9" x14ac:dyDescent="0.25">
      <c r="A20" s="4" t="s">
        <v>343</v>
      </c>
      <c r="B20" s="27" t="s">
        <v>67</v>
      </c>
      <c r="C20" s="16" t="s">
        <v>68</v>
      </c>
      <c r="D20" s="16">
        <v>1</v>
      </c>
      <c r="E20" s="16" t="s">
        <v>265</v>
      </c>
      <c r="F20" s="13"/>
      <c r="G20" s="13"/>
      <c r="H20" s="13"/>
      <c r="I20" s="13"/>
    </row>
    <row r="21" spans="1:9" x14ac:dyDescent="0.25">
      <c r="A21" s="4" t="s">
        <v>344</v>
      </c>
      <c r="B21" s="27" t="s">
        <v>64</v>
      </c>
      <c r="C21" s="16" t="s">
        <v>239</v>
      </c>
      <c r="D21" s="16">
        <v>1</v>
      </c>
      <c r="E21" s="16"/>
      <c r="F21" s="13"/>
      <c r="G21" s="13"/>
      <c r="H21" s="13"/>
      <c r="I21" s="13"/>
    </row>
    <row r="22" spans="1:9" x14ac:dyDescent="0.25">
      <c r="A22" s="15"/>
      <c r="B22" s="67" t="s">
        <v>90</v>
      </c>
      <c r="C22" s="67"/>
      <c r="D22" s="67"/>
      <c r="E22" s="67"/>
      <c r="F22" s="66"/>
      <c r="G22" s="66"/>
      <c r="H22" s="66"/>
      <c r="I22" s="66"/>
    </row>
    <row r="23" spans="1:9" x14ac:dyDescent="0.25">
      <c r="A23" s="4" t="s">
        <v>310</v>
      </c>
      <c r="B23" s="27" t="s">
        <v>24</v>
      </c>
      <c r="C23" s="16" t="s">
        <v>273</v>
      </c>
      <c r="D23" s="16">
        <v>1</v>
      </c>
      <c r="E23" s="16" t="s">
        <v>295</v>
      </c>
      <c r="F23" s="13"/>
      <c r="G23" s="13"/>
      <c r="H23" s="13"/>
      <c r="I23" s="13"/>
    </row>
    <row r="24" spans="1:9" x14ac:dyDescent="0.25">
      <c r="A24" s="4" t="s">
        <v>311</v>
      </c>
      <c r="B24" s="19" t="s">
        <v>22</v>
      </c>
      <c r="C24" s="13" t="s">
        <v>23</v>
      </c>
      <c r="D24" s="13">
        <v>1</v>
      </c>
      <c r="E24" s="16"/>
      <c r="F24" s="13"/>
      <c r="G24" s="13"/>
      <c r="H24" s="13"/>
      <c r="I24" s="13"/>
    </row>
    <row r="25" spans="1:9" x14ac:dyDescent="0.25">
      <c r="A25" s="15"/>
      <c r="B25" s="67" t="s">
        <v>91</v>
      </c>
      <c r="C25" s="67"/>
      <c r="D25" s="67"/>
      <c r="E25" s="67"/>
      <c r="F25" s="66"/>
      <c r="G25" s="66"/>
      <c r="H25" s="66"/>
      <c r="I25" s="66"/>
    </row>
    <row r="26" spans="1:9" x14ac:dyDescent="0.25">
      <c r="A26" s="4" t="s">
        <v>308</v>
      </c>
      <c r="B26" s="27" t="s">
        <v>63</v>
      </c>
      <c r="C26" s="16" t="s">
        <v>241</v>
      </c>
      <c r="D26" s="16">
        <v>1</v>
      </c>
      <c r="E26" s="16" t="s">
        <v>70</v>
      </c>
      <c r="F26" s="13"/>
      <c r="G26" s="13"/>
      <c r="H26" s="13"/>
      <c r="I26" s="13"/>
    </row>
    <row r="27" spans="1:9" x14ac:dyDescent="0.25">
      <c r="A27" s="4" t="s">
        <v>310</v>
      </c>
      <c r="B27" s="27" t="s">
        <v>20</v>
      </c>
      <c r="C27" s="16" t="s">
        <v>65</v>
      </c>
      <c r="D27" s="16">
        <v>1</v>
      </c>
      <c r="E27" s="16" t="s">
        <v>299</v>
      </c>
      <c r="F27" s="13"/>
      <c r="G27" s="13"/>
      <c r="H27" s="13"/>
      <c r="I27" s="13"/>
    </row>
    <row r="28" spans="1:9" x14ac:dyDescent="0.25">
      <c r="A28" s="4" t="s">
        <v>312</v>
      </c>
      <c r="B28" s="26" t="s">
        <v>22</v>
      </c>
      <c r="C28" s="13" t="s">
        <v>85</v>
      </c>
      <c r="D28" s="13">
        <v>1</v>
      </c>
      <c r="E28" s="16"/>
      <c r="F28" s="13"/>
      <c r="G28" s="13"/>
      <c r="H28" s="13"/>
      <c r="I28" s="13"/>
    </row>
    <row r="29" spans="1:9" x14ac:dyDescent="0.25">
      <c r="A29" s="4" t="s">
        <v>339</v>
      </c>
      <c r="B29" s="27" t="s">
        <v>75</v>
      </c>
      <c r="C29" s="16" t="s">
        <v>235</v>
      </c>
      <c r="D29" s="16">
        <v>2</v>
      </c>
      <c r="E29" s="16" t="s">
        <v>62</v>
      </c>
      <c r="F29" s="13"/>
      <c r="G29" s="13"/>
      <c r="H29" s="13"/>
      <c r="I29" s="13"/>
    </row>
    <row r="30" spans="1:9" x14ac:dyDescent="0.25">
      <c r="A30" s="15"/>
      <c r="B30" s="67" t="s">
        <v>92</v>
      </c>
      <c r="C30" s="67"/>
      <c r="D30" s="67"/>
      <c r="E30" s="67"/>
      <c r="F30" s="66"/>
      <c r="G30" s="66"/>
      <c r="H30" s="66"/>
      <c r="I30" s="66"/>
    </row>
    <row r="31" spans="1:9" s="8" customFormat="1" x14ac:dyDescent="0.25">
      <c r="A31" s="4" t="s">
        <v>308</v>
      </c>
      <c r="B31" s="28" t="s">
        <v>227</v>
      </c>
      <c r="C31" s="5" t="s">
        <v>233</v>
      </c>
      <c r="D31" s="5">
        <v>1</v>
      </c>
      <c r="E31" s="5" t="s">
        <v>300</v>
      </c>
      <c r="F31" s="5"/>
      <c r="G31" s="5"/>
      <c r="H31" s="5"/>
      <c r="I31" s="5"/>
    </row>
    <row r="32" spans="1:9" s="8" customFormat="1" x14ac:dyDescent="0.25">
      <c r="A32" s="4" t="s">
        <v>309</v>
      </c>
      <c r="B32" s="67" t="s">
        <v>274</v>
      </c>
      <c r="C32" s="67"/>
      <c r="D32" s="67"/>
      <c r="E32" s="67"/>
      <c r="F32" s="66"/>
      <c r="G32" s="66"/>
      <c r="H32" s="66"/>
      <c r="I32" s="66"/>
    </row>
    <row r="33" spans="1:9" s="8" customFormat="1" x14ac:dyDescent="0.25">
      <c r="A33" s="4" t="s">
        <v>310</v>
      </c>
      <c r="B33" s="28" t="s">
        <v>227</v>
      </c>
      <c r="C33" s="5" t="s">
        <v>232</v>
      </c>
      <c r="D33" s="5">
        <v>1</v>
      </c>
      <c r="E33" s="5" t="s">
        <v>301</v>
      </c>
      <c r="F33" s="5"/>
      <c r="G33" s="5"/>
      <c r="H33" s="5"/>
      <c r="I33" s="5"/>
    </row>
    <row r="34" spans="1:9" s="8" customFormat="1" x14ac:dyDescent="0.25">
      <c r="A34" s="15"/>
      <c r="B34" s="67" t="s">
        <v>94</v>
      </c>
      <c r="C34" s="67"/>
      <c r="D34" s="67"/>
      <c r="E34" s="67"/>
      <c r="F34" s="66"/>
      <c r="G34" s="66"/>
      <c r="H34" s="66"/>
      <c r="I34" s="66"/>
    </row>
    <row r="35" spans="1:9" s="8" customFormat="1" x14ac:dyDescent="0.25">
      <c r="A35" s="4" t="s">
        <v>308</v>
      </c>
      <c r="B35" s="27" t="s">
        <v>314</v>
      </c>
      <c r="C35" s="21" t="s">
        <v>315</v>
      </c>
      <c r="D35" s="21">
        <v>5</v>
      </c>
      <c r="E35" s="21" t="s">
        <v>316</v>
      </c>
      <c r="F35" s="5"/>
      <c r="G35" s="5"/>
      <c r="H35" s="5"/>
      <c r="I35" s="5"/>
    </row>
    <row r="36" spans="1:9" s="8" customFormat="1" x14ac:dyDescent="0.25">
      <c r="A36" s="4" t="s">
        <v>310</v>
      </c>
      <c r="B36" s="27" t="s">
        <v>275</v>
      </c>
      <c r="C36" s="21" t="s">
        <v>235</v>
      </c>
      <c r="D36" s="21">
        <v>8</v>
      </c>
      <c r="E36" s="21" t="s">
        <v>62</v>
      </c>
      <c r="F36" s="5"/>
      <c r="G36" s="5"/>
      <c r="H36" s="5"/>
      <c r="I36" s="5"/>
    </row>
    <row r="37" spans="1:9" x14ac:dyDescent="0.25">
      <c r="A37" s="4" t="s">
        <v>311</v>
      </c>
      <c r="B37" s="27" t="s">
        <v>29</v>
      </c>
      <c r="C37" s="16" t="s">
        <v>276</v>
      </c>
      <c r="D37" s="16">
        <v>1</v>
      </c>
      <c r="E37" s="16" t="s">
        <v>277</v>
      </c>
      <c r="F37" s="13"/>
      <c r="G37" s="13"/>
      <c r="H37" s="13"/>
      <c r="I37" s="13"/>
    </row>
    <row r="38" spans="1:9" x14ac:dyDescent="0.25">
      <c r="A38" s="15"/>
      <c r="B38" s="67" t="s">
        <v>93</v>
      </c>
      <c r="C38" s="67"/>
      <c r="D38" s="67"/>
      <c r="E38" s="67"/>
      <c r="F38" s="66"/>
      <c r="G38" s="66"/>
      <c r="H38" s="66"/>
      <c r="I38" s="66"/>
    </row>
    <row r="39" spans="1:9" x14ac:dyDescent="0.25">
      <c r="A39" s="4" t="s">
        <v>308</v>
      </c>
      <c r="B39" s="27" t="s">
        <v>29</v>
      </c>
      <c r="C39" s="16" t="s">
        <v>317</v>
      </c>
      <c r="D39" s="16">
        <v>2</v>
      </c>
      <c r="E39" s="16" t="s">
        <v>207</v>
      </c>
      <c r="F39" s="13"/>
      <c r="G39" s="13"/>
      <c r="H39" s="13"/>
      <c r="I39" s="13"/>
    </row>
    <row r="40" spans="1:9" x14ac:dyDescent="0.25">
      <c r="A40" s="4" t="s">
        <v>311</v>
      </c>
      <c r="B40" s="27" t="s">
        <v>80</v>
      </c>
      <c r="C40" s="16" t="s">
        <v>245</v>
      </c>
      <c r="D40" s="16">
        <v>1</v>
      </c>
      <c r="E40" s="21" t="s">
        <v>357</v>
      </c>
      <c r="F40" s="13"/>
      <c r="G40" s="13"/>
      <c r="H40" s="13"/>
      <c r="I40" s="13"/>
    </row>
    <row r="41" spans="1:9" x14ac:dyDescent="0.25">
      <c r="A41" s="4" t="s">
        <v>312</v>
      </c>
      <c r="B41" s="27" t="s">
        <v>246</v>
      </c>
      <c r="C41" s="16" t="s">
        <v>318</v>
      </c>
      <c r="D41" s="16">
        <v>1</v>
      </c>
      <c r="E41" s="16" t="s">
        <v>302</v>
      </c>
      <c r="F41" s="13"/>
      <c r="G41" s="13"/>
      <c r="H41" s="13"/>
      <c r="I41" s="13"/>
    </row>
    <row r="42" spans="1:9" x14ac:dyDescent="0.25">
      <c r="A42" s="15"/>
      <c r="B42" s="67" t="s">
        <v>95</v>
      </c>
      <c r="C42" s="67"/>
      <c r="D42" s="67"/>
      <c r="E42" s="67"/>
      <c r="F42" s="66"/>
      <c r="G42" s="66"/>
      <c r="H42" s="66"/>
      <c r="I42" s="66"/>
    </row>
    <row r="43" spans="1:9" x14ac:dyDescent="0.25">
      <c r="A43" s="4" t="s">
        <v>308</v>
      </c>
      <c r="B43" s="27" t="s">
        <v>29</v>
      </c>
      <c r="C43" s="16" t="s">
        <v>210</v>
      </c>
      <c r="D43" s="16">
        <v>1</v>
      </c>
      <c r="E43" s="16" t="s">
        <v>62</v>
      </c>
      <c r="F43" s="13"/>
      <c r="G43" s="13"/>
      <c r="H43" s="13"/>
      <c r="I43" s="13"/>
    </row>
    <row r="44" spans="1:9" x14ac:dyDescent="0.25">
      <c r="A44" s="15"/>
      <c r="B44" s="67" t="s">
        <v>96</v>
      </c>
      <c r="C44" s="67"/>
      <c r="D44" s="67"/>
      <c r="E44" s="67"/>
      <c r="F44" s="66"/>
      <c r="G44" s="66"/>
      <c r="H44" s="66"/>
      <c r="I44" s="66"/>
    </row>
    <row r="45" spans="1:9" x14ac:dyDescent="0.25">
      <c r="A45" s="4" t="s">
        <v>310</v>
      </c>
      <c r="B45" s="27" t="s">
        <v>212</v>
      </c>
      <c r="C45" s="16" t="s">
        <v>297</v>
      </c>
      <c r="D45" s="16">
        <v>2</v>
      </c>
      <c r="E45" s="16" t="s">
        <v>211</v>
      </c>
      <c r="F45" s="13"/>
      <c r="G45" s="13"/>
      <c r="H45" s="13"/>
      <c r="I45" s="13"/>
    </row>
    <row r="46" spans="1:9" x14ac:dyDescent="0.25">
      <c r="A46" s="15"/>
      <c r="B46" s="67" t="s">
        <v>97</v>
      </c>
      <c r="C46" s="67"/>
      <c r="D46" s="67"/>
      <c r="E46" s="67"/>
      <c r="F46" s="66"/>
      <c r="G46" s="66"/>
      <c r="H46" s="66"/>
      <c r="I46" s="66"/>
    </row>
    <row r="47" spans="1:9" x14ac:dyDescent="0.25">
      <c r="A47" s="4" t="s">
        <v>310</v>
      </c>
      <c r="B47" s="27" t="s">
        <v>212</v>
      </c>
      <c r="C47" s="16" t="s">
        <v>297</v>
      </c>
      <c r="D47" s="16">
        <v>2</v>
      </c>
      <c r="E47" s="16" t="s">
        <v>211</v>
      </c>
      <c r="F47" s="13"/>
      <c r="G47" s="13"/>
      <c r="H47" s="13"/>
      <c r="I47" s="13"/>
    </row>
    <row r="48" spans="1:9" x14ac:dyDescent="0.25">
      <c r="A48" s="15"/>
      <c r="B48" s="67" t="s">
        <v>102</v>
      </c>
      <c r="C48" s="67"/>
      <c r="D48" s="67"/>
      <c r="E48" s="67"/>
      <c r="F48" s="66"/>
      <c r="G48" s="66"/>
      <c r="H48" s="66"/>
      <c r="I48" s="66"/>
    </row>
    <row r="49" spans="1:9" x14ac:dyDescent="0.25">
      <c r="A49" s="4" t="s">
        <v>308</v>
      </c>
      <c r="B49" s="19" t="s">
        <v>22</v>
      </c>
      <c r="C49" s="5" t="s">
        <v>25</v>
      </c>
      <c r="D49" s="5">
        <v>1</v>
      </c>
      <c r="E49" s="16"/>
      <c r="F49" s="13"/>
      <c r="G49" s="13"/>
      <c r="H49" s="13"/>
      <c r="I49" s="13"/>
    </row>
    <row r="50" spans="1:9" x14ac:dyDescent="0.25">
      <c r="A50" s="4" t="s">
        <v>310</v>
      </c>
      <c r="B50" s="27" t="s">
        <v>212</v>
      </c>
      <c r="C50" s="16" t="s">
        <v>297</v>
      </c>
      <c r="D50" s="16">
        <v>2</v>
      </c>
      <c r="E50" s="16" t="s">
        <v>211</v>
      </c>
      <c r="F50" s="13"/>
      <c r="G50" s="13"/>
      <c r="H50" s="13"/>
      <c r="I50" s="13"/>
    </row>
    <row r="51" spans="1:9" x14ac:dyDescent="0.25">
      <c r="A51" s="15"/>
      <c r="B51" s="67" t="s">
        <v>98</v>
      </c>
      <c r="C51" s="67"/>
      <c r="D51" s="67"/>
      <c r="E51" s="67"/>
      <c r="F51" s="66"/>
      <c r="G51" s="66"/>
      <c r="H51" s="66"/>
      <c r="I51" s="66"/>
    </row>
    <row r="52" spans="1:9" x14ac:dyDescent="0.25">
      <c r="A52" s="4" t="s">
        <v>310</v>
      </c>
      <c r="B52" s="27" t="s">
        <v>212</v>
      </c>
      <c r="C52" s="16" t="s">
        <v>297</v>
      </c>
      <c r="D52" s="16">
        <v>2</v>
      </c>
      <c r="E52" s="16" t="s">
        <v>211</v>
      </c>
      <c r="F52" s="13"/>
      <c r="G52" s="13"/>
      <c r="H52" s="13"/>
      <c r="I52" s="13"/>
    </row>
    <row r="53" spans="1:9" x14ac:dyDescent="0.25">
      <c r="A53" s="15"/>
      <c r="B53" s="67" t="s">
        <v>99</v>
      </c>
      <c r="C53" s="67"/>
      <c r="D53" s="67"/>
      <c r="E53" s="67"/>
      <c r="F53" s="66"/>
      <c r="G53" s="66"/>
      <c r="H53" s="66"/>
      <c r="I53" s="66"/>
    </row>
    <row r="54" spans="1:9" x14ac:dyDescent="0.25">
      <c r="A54" s="4" t="s">
        <v>310</v>
      </c>
      <c r="B54" s="27" t="s">
        <v>212</v>
      </c>
      <c r="C54" s="16" t="s">
        <v>297</v>
      </c>
      <c r="D54" s="16">
        <v>2</v>
      </c>
      <c r="E54" s="16" t="s">
        <v>211</v>
      </c>
      <c r="F54" s="13"/>
      <c r="G54" s="13"/>
      <c r="H54" s="13"/>
      <c r="I54" s="13"/>
    </row>
    <row r="55" spans="1:9" x14ac:dyDescent="0.25">
      <c r="A55" s="15"/>
      <c r="B55" s="67" t="s">
        <v>100</v>
      </c>
      <c r="C55" s="67"/>
      <c r="D55" s="67"/>
      <c r="E55" s="67"/>
      <c r="F55" s="66"/>
      <c r="G55" s="66"/>
      <c r="H55" s="66"/>
      <c r="I55" s="66"/>
    </row>
    <row r="56" spans="1:9" x14ac:dyDescent="0.25">
      <c r="A56" s="4" t="s">
        <v>310</v>
      </c>
      <c r="B56" s="27" t="s">
        <v>212</v>
      </c>
      <c r="C56" s="16" t="s">
        <v>297</v>
      </c>
      <c r="D56" s="16">
        <v>2</v>
      </c>
      <c r="E56" s="16" t="s">
        <v>211</v>
      </c>
      <c r="F56" s="13"/>
      <c r="G56" s="13"/>
      <c r="H56" s="13"/>
      <c r="I56" s="13"/>
    </row>
    <row r="57" spans="1:9" x14ac:dyDescent="0.25">
      <c r="A57" s="15"/>
      <c r="B57" s="67" t="s">
        <v>101</v>
      </c>
      <c r="C57" s="67"/>
      <c r="D57" s="67"/>
      <c r="E57" s="67"/>
      <c r="F57" s="66"/>
      <c r="G57" s="66"/>
      <c r="H57" s="66"/>
      <c r="I57" s="66"/>
    </row>
    <row r="58" spans="1:9" x14ac:dyDescent="0.25">
      <c r="A58" s="4" t="s">
        <v>308</v>
      </c>
      <c r="B58" s="19" t="s">
        <v>22</v>
      </c>
      <c r="C58" s="5" t="s">
        <v>26</v>
      </c>
      <c r="D58" s="5">
        <v>1</v>
      </c>
      <c r="E58" s="16"/>
      <c r="F58" s="13"/>
      <c r="G58" s="13"/>
      <c r="H58" s="13"/>
      <c r="I58" s="13"/>
    </row>
    <row r="59" spans="1:9" ht="15" customHeight="1" x14ac:dyDescent="0.25">
      <c r="A59" s="15"/>
      <c r="B59" s="67" t="s">
        <v>103</v>
      </c>
      <c r="C59" s="67"/>
      <c r="D59" s="67"/>
      <c r="E59" s="67"/>
      <c r="F59" s="66"/>
      <c r="G59" s="66"/>
      <c r="H59" s="66"/>
      <c r="I59" s="66"/>
    </row>
    <row r="60" spans="1:9" x14ac:dyDescent="0.25">
      <c r="A60" s="4" t="s">
        <v>310</v>
      </c>
      <c r="B60" s="27" t="s">
        <v>212</v>
      </c>
      <c r="C60" s="16" t="s">
        <v>297</v>
      </c>
      <c r="D60" s="16">
        <v>2</v>
      </c>
      <c r="E60" s="16" t="s">
        <v>211</v>
      </c>
      <c r="F60" s="13"/>
      <c r="G60" s="13"/>
      <c r="H60" s="13"/>
      <c r="I60" s="13"/>
    </row>
    <row r="61" spans="1:9" x14ac:dyDescent="0.25">
      <c r="A61" s="15"/>
      <c r="B61" s="67" t="s">
        <v>104</v>
      </c>
      <c r="C61" s="67"/>
      <c r="D61" s="67"/>
      <c r="E61" s="67"/>
      <c r="F61" s="66"/>
      <c r="G61" s="66"/>
      <c r="H61" s="66"/>
      <c r="I61" s="66"/>
    </row>
    <row r="62" spans="1:9" x14ac:dyDescent="0.25">
      <c r="A62" s="4" t="s">
        <v>310</v>
      </c>
      <c r="B62" s="27" t="s">
        <v>212</v>
      </c>
      <c r="C62" s="16" t="s">
        <v>297</v>
      </c>
      <c r="D62" s="16">
        <v>2</v>
      </c>
      <c r="E62" s="16" t="s">
        <v>211</v>
      </c>
      <c r="F62" s="13"/>
      <c r="G62" s="13"/>
      <c r="H62" s="13"/>
      <c r="I62" s="13"/>
    </row>
    <row r="63" spans="1:9" x14ac:dyDescent="0.25">
      <c r="A63" s="15"/>
      <c r="B63" s="67" t="s">
        <v>105</v>
      </c>
      <c r="C63" s="67"/>
      <c r="D63" s="67"/>
      <c r="E63" s="67"/>
      <c r="F63" s="66"/>
      <c r="G63" s="66"/>
      <c r="H63" s="66"/>
      <c r="I63" s="66"/>
    </row>
    <row r="64" spans="1:9" x14ac:dyDescent="0.25">
      <c r="A64" s="4" t="s">
        <v>310</v>
      </c>
      <c r="B64" s="27" t="s">
        <v>212</v>
      </c>
      <c r="C64" s="16" t="s">
        <v>297</v>
      </c>
      <c r="D64" s="16">
        <v>2</v>
      </c>
      <c r="E64" s="16" t="s">
        <v>211</v>
      </c>
      <c r="F64" s="13"/>
      <c r="G64" s="13"/>
      <c r="H64" s="13"/>
      <c r="I64" s="13"/>
    </row>
    <row r="65" spans="1:9" x14ac:dyDescent="0.25">
      <c r="A65" s="15"/>
      <c r="B65" s="67" t="s">
        <v>106</v>
      </c>
      <c r="C65" s="67"/>
      <c r="D65" s="67"/>
      <c r="E65" s="67"/>
      <c r="F65" s="66"/>
      <c r="G65" s="66"/>
      <c r="H65" s="66"/>
      <c r="I65" s="66"/>
    </row>
    <row r="66" spans="1:9" x14ac:dyDescent="0.25">
      <c r="A66" s="4" t="s">
        <v>310</v>
      </c>
      <c r="B66" s="27" t="s">
        <v>212</v>
      </c>
      <c r="C66" s="16" t="s">
        <v>297</v>
      </c>
      <c r="D66" s="16">
        <v>2</v>
      </c>
      <c r="E66" s="16" t="s">
        <v>211</v>
      </c>
      <c r="F66" s="13"/>
      <c r="G66" s="13"/>
      <c r="H66" s="13"/>
      <c r="I66" s="13"/>
    </row>
    <row r="67" spans="1:9" x14ac:dyDescent="0.25">
      <c r="A67" s="15"/>
      <c r="B67" s="67" t="s">
        <v>107</v>
      </c>
      <c r="C67" s="67"/>
      <c r="D67" s="67"/>
      <c r="E67" s="67"/>
      <c r="F67" s="66"/>
      <c r="G67" s="66"/>
      <c r="H67" s="66"/>
      <c r="I67" s="66"/>
    </row>
    <row r="68" spans="1:9" x14ac:dyDescent="0.25">
      <c r="A68" s="4" t="s">
        <v>310</v>
      </c>
      <c r="B68" s="27" t="s">
        <v>212</v>
      </c>
      <c r="C68" s="16" t="s">
        <v>297</v>
      </c>
      <c r="D68" s="16">
        <v>2</v>
      </c>
      <c r="E68" s="16" t="s">
        <v>211</v>
      </c>
      <c r="F68" s="13"/>
      <c r="G68" s="13"/>
      <c r="H68" s="13"/>
      <c r="I68" s="13"/>
    </row>
    <row r="69" spans="1:9" x14ac:dyDescent="0.25">
      <c r="A69" s="15"/>
      <c r="B69" s="67" t="s">
        <v>108</v>
      </c>
      <c r="C69" s="67"/>
      <c r="D69" s="67"/>
      <c r="E69" s="67"/>
      <c r="F69" s="66"/>
      <c r="G69" s="66"/>
      <c r="H69" s="66"/>
      <c r="I69" s="66"/>
    </row>
    <row r="70" spans="1:9" x14ac:dyDescent="0.25">
      <c r="A70" s="4" t="s">
        <v>308</v>
      </c>
      <c r="B70" s="19" t="s">
        <v>22</v>
      </c>
      <c r="C70" s="5" t="s">
        <v>27</v>
      </c>
      <c r="D70" s="5">
        <v>1</v>
      </c>
      <c r="E70" s="16"/>
      <c r="F70" s="13"/>
      <c r="G70" s="13"/>
      <c r="H70" s="13"/>
      <c r="I70" s="13"/>
    </row>
    <row r="71" spans="1:9" x14ac:dyDescent="0.25">
      <c r="A71" s="15"/>
      <c r="B71" s="67" t="s">
        <v>278</v>
      </c>
      <c r="C71" s="67"/>
      <c r="D71" s="67"/>
      <c r="E71" s="67"/>
      <c r="F71" s="66"/>
      <c r="G71" s="66"/>
      <c r="H71" s="66"/>
      <c r="I71" s="66"/>
    </row>
    <row r="72" spans="1:9" x14ac:dyDescent="0.25">
      <c r="A72" s="4" t="s">
        <v>308</v>
      </c>
      <c r="B72" s="19" t="s">
        <v>22</v>
      </c>
      <c r="C72" s="5" t="s">
        <v>28</v>
      </c>
      <c r="D72" s="5">
        <v>1</v>
      </c>
      <c r="E72" s="16"/>
      <c r="F72" s="13"/>
      <c r="G72" s="13"/>
      <c r="H72" s="13"/>
      <c r="I72" s="13"/>
    </row>
    <row r="73" spans="1:9" x14ac:dyDescent="0.25">
      <c r="A73" s="4" t="s">
        <v>339</v>
      </c>
      <c r="B73" s="27" t="s">
        <v>63</v>
      </c>
      <c r="C73" s="21" t="s">
        <v>238</v>
      </c>
      <c r="D73" s="21">
        <v>1</v>
      </c>
      <c r="E73" s="21" t="s">
        <v>61</v>
      </c>
      <c r="F73" s="13"/>
      <c r="G73" s="13"/>
      <c r="H73" s="13"/>
      <c r="I73" s="13"/>
    </row>
    <row r="74" spans="1:9" x14ac:dyDescent="0.25">
      <c r="A74" s="4" t="s">
        <v>340</v>
      </c>
      <c r="B74" s="27" t="s">
        <v>20</v>
      </c>
      <c r="C74" s="16" t="s">
        <v>65</v>
      </c>
      <c r="D74" s="16">
        <v>1</v>
      </c>
      <c r="E74" s="16" t="s">
        <v>299</v>
      </c>
      <c r="F74" s="13"/>
      <c r="G74" s="13"/>
      <c r="H74" s="13"/>
      <c r="I74" s="13"/>
    </row>
    <row r="75" spans="1:9" x14ac:dyDescent="0.25">
      <c r="A75" s="15"/>
      <c r="B75" s="67" t="s">
        <v>109</v>
      </c>
      <c r="C75" s="67"/>
      <c r="D75" s="67"/>
      <c r="E75" s="67"/>
      <c r="F75" s="66"/>
      <c r="G75" s="66"/>
      <c r="H75" s="66"/>
      <c r="I75" s="66"/>
    </row>
    <row r="76" spans="1:9" x14ac:dyDescent="0.25">
      <c r="A76" s="4" t="s">
        <v>308</v>
      </c>
      <c r="B76" s="27" t="s">
        <v>307</v>
      </c>
      <c r="C76" s="16" t="s">
        <v>303</v>
      </c>
      <c r="D76" s="16">
        <v>1</v>
      </c>
      <c r="E76" s="21" t="s">
        <v>62</v>
      </c>
      <c r="F76" s="13"/>
      <c r="G76" s="13"/>
      <c r="H76" s="13"/>
      <c r="I76" s="13"/>
    </row>
    <row r="77" spans="1:9" x14ac:dyDescent="0.25">
      <c r="A77" s="15"/>
      <c r="B77" s="17" t="s">
        <v>279</v>
      </c>
      <c r="C77" s="18"/>
      <c r="D77" s="18"/>
      <c r="E77" s="65"/>
      <c r="F77" s="66"/>
      <c r="G77" s="66"/>
      <c r="H77" s="66"/>
      <c r="I77" s="66"/>
    </row>
    <row r="78" spans="1:9" x14ac:dyDescent="0.25">
      <c r="A78" s="4" t="s">
        <v>310</v>
      </c>
      <c r="B78" s="27" t="s">
        <v>212</v>
      </c>
      <c r="C78" s="16" t="s">
        <v>297</v>
      </c>
      <c r="D78" s="16">
        <v>2</v>
      </c>
      <c r="E78" s="16" t="s">
        <v>211</v>
      </c>
      <c r="F78" s="13"/>
      <c r="G78" s="13"/>
      <c r="H78" s="13"/>
      <c r="I78" s="13"/>
    </row>
    <row r="79" spans="1:9" x14ac:dyDescent="0.25">
      <c r="A79" s="15"/>
      <c r="B79" s="17" t="s">
        <v>111</v>
      </c>
      <c r="C79" s="18"/>
      <c r="D79" s="18"/>
      <c r="E79" s="65"/>
      <c r="F79" s="66"/>
      <c r="G79" s="66"/>
      <c r="H79" s="66"/>
      <c r="I79" s="66"/>
    </row>
    <row r="80" spans="1:9" x14ac:dyDescent="0.25">
      <c r="A80" s="4" t="s">
        <v>310</v>
      </c>
      <c r="B80" s="27" t="s">
        <v>212</v>
      </c>
      <c r="C80" s="16" t="s">
        <v>297</v>
      </c>
      <c r="D80" s="16">
        <v>2</v>
      </c>
      <c r="E80" s="16" t="s">
        <v>211</v>
      </c>
      <c r="F80" s="13"/>
      <c r="G80" s="13"/>
      <c r="H80" s="13"/>
      <c r="I80" s="13"/>
    </row>
    <row r="81" spans="1:9" x14ac:dyDescent="0.25">
      <c r="A81" s="15"/>
      <c r="B81" s="67" t="s">
        <v>110</v>
      </c>
      <c r="C81" s="67"/>
      <c r="D81" s="67"/>
      <c r="E81" s="67"/>
      <c r="F81" s="66"/>
      <c r="G81" s="66"/>
      <c r="H81" s="66"/>
      <c r="I81" s="66"/>
    </row>
    <row r="82" spans="1:9" x14ac:dyDescent="0.25">
      <c r="A82" s="4" t="s">
        <v>308</v>
      </c>
      <c r="B82" s="27" t="s">
        <v>307</v>
      </c>
      <c r="C82" s="16" t="s">
        <v>303</v>
      </c>
      <c r="D82" s="16">
        <v>1</v>
      </c>
      <c r="E82" s="21" t="s">
        <v>62</v>
      </c>
      <c r="F82" s="13"/>
      <c r="G82" s="13"/>
      <c r="H82" s="13"/>
      <c r="I82" s="13"/>
    </row>
    <row r="83" spans="1:9" x14ac:dyDescent="0.25">
      <c r="A83" s="15"/>
      <c r="B83" s="67" t="s">
        <v>112</v>
      </c>
      <c r="C83" s="67"/>
      <c r="D83" s="67"/>
      <c r="E83" s="67"/>
      <c r="F83" s="66"/>
      <c r="G83" s="66"/>
      <c r="H83" s="66"/>
      <c r="I83" s="66"/>
    </row>
    <row r="84" spans="1:9" x14ac:dyDescent="0.25">
      <c r="A84" s="4" t="s">
        <v>308</v>
      </c>
      <c r="B84" s="27" t="s">
        <v>83</v>
      </c>
      <c r="C84" s="16" t="s">
        <v>84</v>
      </c>
      <c r="D84" s="16">
        <v>1</v>
      </c>
      <c r="E84" s="16" t="s">
        <v>62</v>
      </c>
      <c r="F84" s="13"/>
      <c r="G84" s="13"/>
      <c r="H84" s="13"/>
      <c r="I84" s="13"/>
    </row>
    <row r="85" spans="1:9" x14ac:dyDescent="0.25">
      <c r="A85" s="4" t="s">
        <v>309</v>
      </c>
      <c r="B85" s="19" t="s">
        <v>22</v>
      </c>
      <c r="C85" s="5" t="s">
        <v>48</v>
      </c>
      <c r="D85" s="5">
        <v>1</v>
      </c>
      <c r="E85" s="16"/>
      <c r="F85" s="13"/>
      <c r="G85" s="13"/>
      <c r="H85" s="13"/>
      <c r="I85" s="13"/>
    </row>
    <row r="86" spans="1:9" x14ac:dyDescent="0.25">
      <c r="A86" s="15"/>
      <c r="B86" s="67" t="s">
        <v>113</v>
      </c>
      <c r="C86" s="67"/>
      <c r="D86" s="67"/>
      <c r="E86" s="67"/>
      <c r="F86" s="66"/>
      <c r="G86" s="66"/>
      <c r="H86" s="66"/>
      <c r="I86" s="66"/>
    </row>
    <row r="87" spans="1:9" x14ac:dyDescent="0.25">
      <c r="A87" s="4" t="s">
        <v>308</v>
      </c>
      <c r="B87" s="19" t="s">
        <v>22</v>
      </c>
      <c r="C87" s="5" t="s">
        <v>37</v>
      </c>
      <c r="D87" s="5">
        <v>1</v>
      </c>
      <c r="E87" s="16"/>
      <c r="F87" s="13"/>
      <c r="G87" s="13"/>
      <c r="H87" s="13"/>
      <c r="I87" s="13"/>
    </row>
    <row r="88" spans="1:9" x14ac:dyDescent="0.25">
      <c r="A88" s="15"/>
      <c r="B88" s="67" t="s">
        <v>114</v>
      </c>
      <c r="C88" s="67"/>
      <c r="D88" s="67"/>
      <c r="E88" s="67"/>
      <c r="F88" s="66"/>
      <c r="G88" s="66"/>
      <c r="H88" s="66"/>
      <c r="I88" s="66"/>
    </row>
    <row r="89" spans="1:9" x14ac:dyDescent="0.25">
      <c r="A89" s="4" t="s">
        <v>308</v>
      </c>
      <c r="B89" s="27" t="s">
        <v>326</v>
      </c>
      <c r="C89" s="16" t="s">
        <v>327</v>
      </c>
      <c r="D89" s="16">
        <v>8</v>
      </c>
      <c r="E89" s="16" t="s">
        <v>319</v>
      </c>
      <c r="F89" s="13"/>
      <c r="G89" s="13"/>
      <c r="H89" s="13"/>
      <c r="I89" s="13"/>
    </row>
    <row r="90" spans="1:9" x14ac:dyDescent="0.25">
      <c r="A90" s="4" t="s">
        <v>309</v>
      </c>
      <c r="B90" s="19" t="s">
        <v>22</v>
      </c>
      <c r="C90" s="5" t="s">
        <v>49</v>
      </c>
      <c r="D90" s="5">
        <v>1</v>
      </c>
      <c r="E90" s="16"/>
      <c r="F90" s="13"/>
      <c r="G90" s="13"/>
      <c r="H90" s="13"/>
      <c r="I90" s="13"/>
    </row>
    <row r="91" spans="1:9" x14ac:dyDescent="0.25">
      <c r="A91" s="4" t="s">
        <v>311</v>
      </c>
      <c r="B91" s="27" t="s">
        <v>24</v>
      </c>
      <c r="C91" s="16" t="s">
        <v>280</v>
      </c>
      <c r="D91" s="16">
        <v>1</v>
      </c>
      <c r="E91" s="16" t="s">
        <v>61</v>
      </c>
      <c r="F91" s="13"/>
      <c r="G91" s="13"/>
      <c r="H91" s="13"/>
      <c r="I91" s="13"/>
    </row>
    <row r="92" spans="1:9" x14ac:dyDescent="0.25">
      <c r="A92" s="15"/>
      <c r="B92" s="67" t="s">
        <v>115</v>
      </c>
      <c r="C92" s="67"/>
      <c r="D92" s="67"/>
      <c r="E92" s="67"/>
      <c r="F92" s="66"/>
      <c r="G92" s="66"/>
      <c r="H92" s="66"/>
      <c r="I92" s="66"/>
    </row>
    <row r="93" spans="1:9" x14ac:dyDescent="0.25">
      <c r="A93" s="4" t="s">
        <v>308</v>
      </c>
      <c r="B93" s="19" t="s">
        <v>22</v>
      </c>
      <c r="C93" s="5" t="s">
        <v>213</v>
      </c>
      <c r="D93" s="5">
        <v>1</v>
      </c>
      <c r="E93" s="16"/>
      <c r="F93" s="13"/>
      <c r="G93" s="13"/>
      <c r="H93" s="13"/>
      <c r="I93" s="13"/>
    </row>
    <row r="94" spans="1:9" x14ac:dyDescent="0.25">
      <c r="A94" s="15"/>
      <c r="B94" s="67" t="s">
        <v>116</v>
      </c>
      <c r="C94" s="67"/>
      <c r="D94" s="67"/>
      <c r="E94" s="67"/>
      <c r="F94" s="66"/>
      <c r="G94" s="66"/>
      <c r="H94" s="66"/>
      <c r="I94" s="66"/>
    </row>
    <row r="95" spans="1:9" x14ac:dyDescent="0.25">
      <c r="A95" s="4" t="s">
        <v>308</v>
      </c>
      <c r="B95" s="27" t="s">
        <v>83</v>
      </c>
      <c r="C95" s="16" t="s">
        <v>203</v>
      </c>
      <c r="D95" s="16">
        <v>1</v>
      </c>
      <c r="E95" s="16" t="s">
        <v>76</v>
      </c>
      <c r="F95" s="13"/>
      <c r="G95" s="13"/>
      <c r="H95" s="13"/>
      <c r="I95" s="13"/>
    </row>
    <row r="96" spans="1:9" x14ac:dyDescent="0.25">
      <c r="A96" s="4" t="s">
        <v>309</v>
      </c>
      <c r="B96" s="27" t="s">
        <v>78</v>
      </c>
      <c r="C96" s="16" t="s">
        <v>240</v>
      </c>
      <c r="D96" s="16">
        <v>1</v>
      </c>
      <c r="E96" s="16"/>
      <c r="F96" s="13"/>
      <c r="G96" s="13"/>
      <c r="H96" s="13"/>
      <c r="I96" s="13"/>
    </row>
    <row r="97" spans="1:9" x14ac:dyDescent="0.25">
      <c r="A97" s="4" t="s">
        <v>310</v>
      </c>
      <c r="B97" s="27" t="s">
        <v>83</v>
      </c>
      <c r="C97" s="16" t="s">
        <v>84</v>
      </c>
      <c r="D97" s="16">
        <v>1</v>
      </c>
      <c r="E97" s="16" t="s">
        <v>62</v>
      </c>
      <c r="F97" s="13"/>
      <c r="G97" s="13"/>
      <c r="H97" s="13"/>
      <c r="I97" s="13"/>
    </row>
    <row r="98" spans="1:9" x14ac:dyDescent="0.25">
      <c r="A98" s="4" t="s">
        <v>311</v>
      </c>
      <c r="B98" s="27" t="s">
        <v>75</v>
      </c>
      <c r="C98" s="16" t="s">
        <v>235</v>
      </c>
      <c r="D98" s="16">
        <v>1</v>
      </c>
      <c r="E98" s="16" t="s">
        <v>62</v>
      </c>
      <c r="F98" s="13"/>
      <c r="G98" s="13"/>
      <c r="H98" s="13"/>
      <c r="I98" s="13"/>
    </row>
    <row r="99" spans="1:9" x14ac:dyDescent="0.25">
      <c r="A99" s="4" t="s">
        <v>312</v>
      </c>
      <c r="B99" s="27" t="s">
        <v>24</v>
      </c>
      <c r="C99" s="16" t="s">
        <v>204</v>
      </c>
      <c r="D99" s="16">
        <v>1</v>
      </c>
      <c r="E99" s="16" t="s">
        <v>69</v>
      </c>
      <c r="F99" s="13"/>
      <c r="G99" s="13"/>
      <c r="H99" s="13"/>
      <c r="I99" s="13"/>
    </row>
    <row r="100" spans="1:9" x14ac:dyDescent="0.25">
      <c r="A100" s="4" t="s">
        <v>340</v>
      </c>
      <c r="B100" s="27" t="s">
        <v>63</v>
      </c>
      <c r="C100" s="16" t="s">
        <v>238</v>
      </c>
      <c r="D100" s="16">
        <v>1</v>
      </c>
      <c r="E100" s="16" t="s">
        <v>61</v>
      </c>
      <c r="F100" s="13"/>
      <c r="G100" s="13"/>
      <c r="H100" s="13"/>
      <c r="I100" s="13"/>
    </row>
    <row r="101" spans="1:9" x14ac:dyDescent="0.25">
      <c r="A101" s="4" t="s">
        <v>341</v>
      </c>
      <c r="B101" s="27" t="s">
        <v>20</v>
      </c>
      <c r="C101" s="16" t="s">
        <v>65</v>
      </c>
      <c r="D101" s="16">
        <v>1</v>
      </c>
      <c r="E101" s="16" t="s">
        <v>299</v>
      </c>
      <c r="F101" s="13"/>
      <c r="G101" s="13"/>
      <c r="H101" s="13"/>
      <c r="I101" s="13"/>
    </row>
    <row r="102" spans="1:9" x14ac:dyDescent="0.25">
      <c r="A102" s="4" t="s">
        <v>343</v>
      </c>
      <c r="B102" s="27" t="s">
        <v>67</v>
      </c>
      <c r="C102" s="16" t="s">
        <v>68</v>
      </c>
      <c r="D102" s="16">
        <v>1</v>
      </c>
      <c r="E102" s="16" t="s">
        <v>265</v>
      </c>
      <c r="F102" s="13"/>
      <c r="G102" s="13"/>
      <c r="H102" s="13"/>
      <c r="I102" s="13"/>
    </row>
    <row r="103" spans="1:9" x14ac:dyDescent="0.25">
      <c r="A103" s="4" t="s">
        <v>344</v>
      </c>
      <c r="B103" s="27" t="s">
        <v>64</v>
      </c>
      <c r="C103" s="16" t="s">
        <v>239</v>
      </c>
      <c r="D103" s="16">
        <v>1</v>
      </c>
      <c r="E103" s="16"/>
      <c r="F103" s="13"/>
      <c r="G103" s="13"/>
      <c r="H103" s="13"/>
      <c r="I103" s="13"/>
    </row>
    <row r="104" spans="1:9" x14ac:dyDescent="0.25">
      <c r="A104" s="15"/>
      <c r="B104" s="67" t="s">
        <v>117</v>
      </c>
      <c r="C104" s="67"/>
      <c r="D104" s="67"/>
      <c r="E104" s="67"/>
      <c r="F104" s="66"/>
      <c r="G104" s="66"/>
      <c r="H104" s="66"/>
      <c r="I104" s="66"/>
    </row>
    <row r="105" spans="1:9" x14ac:dyDescent="0.25">
      <c r="A105" s="4" t="s">
        <v>308</v>
      </c>
      <c r="B105" s="27" t="s">
        <v>326</v>
      </c>
      <c r="C105" s="16" t="s">
        <v>327</v>
      </c>
      <c r="D105" s="16">
        <v>2</v>
      </c>
      <c r="E105" s="16" t="s">
        <v>319</v>
      </c>
      <c r="F105" s="13"/>
      <c r="G105" s="13"/>
      <c r="H105" s="13"/>
      <c r="I105" s="13"/>
    </row>
    <row r="106" spans="1:9" x14ac:dyDescent="0.25">
      <c r="A106" s="4" t="s">
        <v>309</v>
      </c>
      <c r="B106" s="27" t="s">
        <v>75</v>
      </c>
      <c r="C106" s="16" t="s">
        <v>281</v>
      </c>
      <c r="D106" s="16">
        <v>1</v>
      </c>
      <c r="E106" s="16" t="s">
        <v>320</v>
      </c>
      <c r="F106" s="13"/>
      <c r="G106" s="13"/>
      <c r="H106" s="13"/>
      <c r="I106" s="13"/>
    </row>
    <row r="107" spans="1:9" x14ac:dyDescent="0.25">
      <c r="A107" s="4" t="s">
        <v>310</v>
      </c>
      <c r="B107" s="19" t="s">
        <v>22</v>
      </c>
      <c r="C107" s="5" t="s">
        <v>82</v>
      </c>
      <c r="D107" s="5">
        <v>1</v>
      </c>
      <c r="E107" s="16"/>
      <c r="F107" s="13"/>
      <c r="G107" s="13"/>
      <c r="H107" s="13"/>
      <c r="I107" s="13"/>
    </row>
    <row r="108" spans="1:9" x14ac:dyDescent="0.25">
      <c r="A108" s="4" t="s">
        <v>312</v>
      </c>
      <c r="B108" s="27" t="s">
        <v>24</v>
      </c>
      <c r="C108" s="16" t="s">
        <v>282</v>
      </c>
      <c r="D108" s="16">
        <v>1</v>
      </c>
      <c r="E108" s="16" t="s">
        <v>285</v>
      </c>
      <c r="F108" s="13"/>
      <c r="G108" s="13"/>
      <c r="H108" s="13"/>
      <c r="I108" s="13"/>
    </row>
    <row r="109" spans="1:9" x14ac:dyDescent="0.25">
      <c r="A109" s="4" t="s">
        <v>340</v>
      </c>
      <c r="B109" s="27" t="s">
        <v>286</v>
      </c>
      <c r="C109" s="16" t="s">
        <v>223</v>
      </c>
      <c r="D109" s="16">
        <v>6</v>
      </c>
      <c r="E109" s="16" t="s">
        <v>248</v>
      </c>
      <c r="F109" s="13"/>
      <c r="G109" s="13"/>
      <c r="H109" s="13"/>
      <c r="I109" s="13"/>
    </row>
    <row r="110" spans="1:9" x14ac:dyDescent="0.25">
      <c r="A110" s="4" t="s">
        <v>341</v>
      </c>
      <c r="B110" s="27" t="s">
        <v>63</v>
      </c>
      <c r="C110" s="16" t="s">
        <v>241</v>
      </c>
      <c r="D110" s="16">
        <v>4</v>
      </c>
      <c r="E110" s="16" t="s">
        <v>70</v>
      </c>
      <c r="F110" s="13"/>
      <c r="G110" s="13"/>
      <c r="H110" s="13"/>
      <c r="I110" s="13"/>
    </row>
    <row r="111" spans="1:9" x14ac:dyDescent="0.25">
      <c r="A111" s="4" t="s">
        <v>342</v>
      </c>
      <c r="B111" s="27" t="s">
        <v>20</v>
      </c>
      <c r="C111" s="16" t="s">
        <v>65</v>
      </c>
      <c r="D111" s="16">
        <v>4</v>
      </c>
      <c r="E111" s="16" t="s">
        <v>299</v>
      </c>
      <c r="F111" s="13"/>
      <c r="G111" s="13"/>
      <c r="H111" s="13"/>
      <c r="I111" s="13"/>
    </row>
    <row r="112" spans="1:9" x14ac:dyDescent="0.25">
      <c r="A112" s="4" t="s">
        <v>344</v>
      </c>
      <c r="B112" s="27" t="s">
        <v>336</v>
      </c>
      <c r="C112" s="16" t="s">
        <v>283</v>
      </c>
      <c r="D112" s="16">
        <v>1</v>
      </c>
      <c r="E112" s="16" t="s">
        <v>284</v>
      </c>
      <c r="F112" s="13"/>
      <c r="G112" s="13"/>
      <c r="H112" s="13"/>
      <c r="I112" s="13"/>
    </row>
    <row r="113" spans="1:9" x14ac:dyDescent="0.25">
      <c r="A113" s="15"/>
      <c r="B113" s="67" t="s">
        <v>118</v>
      </c>
      <c r="C113" s="67"/>
      <c r="D113" s="67"/>
      <c r="E113" s="67"/>
      <c r="F113" s="66"/>
      <c r="G113" s="66"/>
      <c r="H113" s="66"/>
      <c r="I113" s="66"/>
    </row>
    <row r="114" spans="1:9" x14ac:dyDescent="0.25">
      <c r="A114" s="4" t="s">
        <v>308</v>
      </c>
      <c r="B114" s="27" t="s">
        <v>75</v>
      </c>
      <c r="C114" s="16" t="s">
        <v>235</v>
      </c>
      <c r="D114" s="16">
        <v>2</v>
      </c>
      <c r="E114" s="16" t="s">
        <v>62</v>
      </c>
      <c r="F114" s="13"/>
      <c r="G114" s="13"/>
      <c r="H114" s="13"/>
      <c r="I114" s="13"/>
    </row>
    <row r="115" spans="1:9" x14ac:dyDescent="0.25">
      <c r="A115" s="4" t="s">
        <v>309</v>
      </c>
      <c r="B115" s="27" t="s">
        <v>83</v>
      </c>
      <c r="C115" s="16" t="s">
        <v>84</v>
      </c>
      <c r="D115" s="16">
        <v>2</v>
      </c>
      <c r="E115" s="16" t="s">
        <v>62</v>
      </c>
      <c r="F115" s="13"/>
      <c r="G115" s="13"/>
      <c r="H115" s="13"/>
      <c r="I115" s="13"/>
    </row>
    <row r="116" spans="1:9" x14ac:dyDescent="0.25">
      <c r="A116" s="4" t="s">
        <v>311</v>
      </c>
      <c r="B116" s="27" t="s">
        <v>24</v>
      </c>
      <c r="C116" s="16" t="s">
        <v>215</v>
      </c>
      <c r="D116" s="16">
        <v>1</v>
      </c>
      <c r="E116" s="16" t="s">
        <v>216</v>
      </c>
      <c r="F116" s="13"/>
      <c r="G116" s="13"/>
      <c r="H116" s="13"/>
      <c r="I116" s="13"/>
    </row>
    <row r="117" spans="1:9" x14ac:dyDescent="0.25">
      <c r="A117" s="4" t="s">
        <v>312</v>
      </c>
      <c r="B117" s="27" t="s">
        <v>63</v>
      </c>
      <c r="C117" s="16" t="s">
        <v>241</v>
      </c>
      <c r="D117" s="16">
        <v>1</v>
      </c>
      <c r="E117" s="16" t="s">
        <v>70</v>
      </c>
      <c r="F117" s="13"/>
      <c r="G117" s="13"/>
      <c r="H117" s="13"/>
      <c r="I117" s="13"/>
    </row>
    <row r="118" spans="1:9" x14ac:dyDescent="0.25">
      <c r="A118" s="4" t="s">
        <v>339</v>
      </c>
      <c r="B118" s="27" t="s">
        <v>20</v>
      </c>
      <c r="C118" s="16" t="s">
        <v>65</v>
      </c>
      <c r="D118" s="16">
        <v>1</v>
      </c>
      <c r="E118" s="16" t="s">
        <v>299</v>
      </c>
      <c r="F118" s="13"/>
      <c r="G118" s="13"/>
      <c r="H118" s="13"/>
      <c r="I118" s="13"/>
    </row>
    <row r="119" spans="1:9" x14ac:dyDescent="0.25">
      <c r="A119" s="4" t="s">
        <v>341</v>
      </c>
      <c r="B119" s="27" t="s">
        <v>64</v>
      </c>
      <c r="C119" s="16" t="s">
        <v>239</v>
      </c>
      <c r="D119" s="16">
        <v>1</v>
      </c>
      <c r="E119" s="16"/>
      <c r="F119" s="13"/>
      <c r="G119" s="13"/>
      <c r="H119" s="13"/>
      <c r="I119" s="13"/>
    </row>
    <row r="120" spans="1:9" x14ac:dyDescent="0.25">
      <c r="A120" s="15"/>
      <c r="B120" s="67" t="s">
        <v>119</v>
      </c>
      <c r="C120" s="67"/>
      <c r="D120" s="67"/>
      <c r="E120" s="67"/>
      <c r="F120" s="66"/>
      <c r="G120" s="66"/>
      <c r="H120" s="66"/>
      <c r="I120" s="66"/>
    </row>
    <row r="121" spans="1:9" x14ac:dyDescent="0.25">
      <c r="A121" s="4" t="s">
        <v>308</v>
      </c>
      <c r="B121" s="27" t="s">
        <v>326</v>
      </c>
      <c r="C121" s="16" t="s">
        <v>327</v>
      </c>
      <c r="D121" s="16">
        <v>2</v>
      </c>
      <c r="E121" s="16" t="s">
        <v>319</v>
      </c>
      <c r="F121" s="13"/>
      <c r="G121" s="13"/>
      <c r="H121" s="13"/>
      <c r="I121" s="13"/>
    </row>
    <row r="122" spans="1:9" x14ac:dyDescent="0.25">
      <c r="A122" s="4" t="s">
        <v>309</v>
      </c>
      <c r="B122" s="27" t="s">
        <v>75</v>
      </c>
      <c r="C122" s="16" t="s">
        <v>281</v>
      </c>
      <c r="D122" s="16">
        <v>1</v>
      </c>
      <c r="E122" s="16" t="s">
        <v>320</v>
      </c>
      <c r="F122" s="13"/>
      <c r="G122" s="13"/>
      <c r="H122" s="13"/>
      <c r="I122" s="13"/>
    </row>
    <row r="123" spans="1:9" x14ac:dyDescent="0.25">
      <c r="A123" s="4" t="s">
        <v>310</v>
      </c>
      <c r="B123" s="19" t="s">
        <v>22</v>
      </c>
      <c r="C123" s="5" t="s">
        <v>221</v>
      </c>
      <c r="D123" s="5">
        <v>1</v>
      </c>
      <c r="E123" s="16"/>
      <c r="F123" s="13"/>
      <c r="G123" s="13"/>
      <c r="H123" s="13"/>
      <c r="I123" s="13"/>
    </row>
    <row r="124" spans="1:9" x14ac:dyDescent="0.25">
      <c r="A124" s="4" t="s">
        <v>312</v>
      </c>
      <c r="B124" s="27" t="s">
        <v>286</v>
      </c>
      <c r="C124" s="16" t="s">
        <v>223</v>
      </c>
      <c r="D124" s="16">
        <v>7</v>
      </c>
      <c r="E124" s="16" t="s">
        <v>248</v>
      </c>
      <c r="F124" s="13"/>
      <c r="G124" s="13"/>
      <c r="H124" s="13"/>
      <c r="I124" s="13"/>
    </row>
    <row r="125" spans="1:9" x14ac:dyDescent="0.25">
      <c r="A125" s="4" t="s">
        <v>339</v>
      </c>
      <c r="B125" s="27" t="s">
        <v>63</v>
      </c>
      <c r="C125" s="16" t="s">
        <v>241</v>
      </c>
      <c r="D125" s="16">
        <v>3</v>
      </c>
      <c r="E125" s="16" t="s">
        <v>70</v>
      </c>
      <c r="F125" s="13"/>
      <c r="G125" s="13"/>
      <c r="H125" s="13"/>
      <c r="I125" s="13"/>
    </row>
    <row r="126" spans="1:9" x14ac:dyDescent="0.25">
      <c r="A126" s="4" t="s">
        <v>340</v>
      </c>
      <c r="B126" s="27" t="s">
        <v>63</v>
      </c>
      <c r="C126" s="16" t="s">
        <v>287</v>
      </c>
      <c r="D126" s="16">
        <v>1</v>
      </c>
      <c r="E126" s="16" t="s">
        <v>288</v>
      </c>
      <c r="F126" s="13"/>
      <c r="G126" s="13"/>
      <c r="H126" s="13"/>
      <c r="I126" s="13"/>
    </row>
    <row r="127" spans="1:9" x14ac:dyDescent="0.25">
      <c r="A127" s="4" t="s">
        <v>341</v>
      </c>
      <c r="B127" s="27" t="s">
        <v>20</v>
      </c>
      <c r="C127" s="16" t="s">
        <v>65</v>
      </c>
      <c r="D127" s="16">
        <v>3</v>
      </c>
      <c r="E127" s="16" t="s">
        <v>299</v>
      </c>
      <c r="F127" s="13"/>
      <c r="G127" s="13"/>
      <c r="H127" s="13"/>
      <c r="I127" s="13"/>
    </row>
    <row r="128" spans="1:9" x14ac:dyDescent="0.25">
      <c r="A128" s="4" t="s">
        <v>343</v>
      </c>
      <c r="B128" s="27" t="s">
        <v>336</v>
      </c>
      <c r="C128" s="16" t="s">
        <v>289</v>
      </c>
      <c r="D128" s="16">
        <v>1</v>
      </c>
      <c r="E128" s="16" t="s">
        <v>290</v>
      </c>
      <c r="F128" s="13"/>
      <c r="G128" s="13"/>
      <c r="H128" s="13"/>
      <c r="I128" s="13"/>
    </row>
    <row r="129" spans="1:9" x14ac:dyDescent="0.25">
      <c r="A129" s="15"/>
      <c r="B129" s="67" t="s">
        <v>120</v>
      </c>
      <c r="C129" s="67"/>
      <c r="D129" s="67"/>
      <c r="E129" s="67"/>
      <c r="F129" s="66"/>
      <c r="G129" s="66"/>
      <c r="H129" s="66"/>
      <c r="I129" s="66"/>
    </row>
    <row r="130" spans="1:9" x14ac:dyDescent="0.25">
      <c r="A130" s="4" t="s">
        <v>311</v>
      </c>
      <c r="B130" s="27" t="s">
        <v>24</v>
      </c>
      <c r="C130" s="21" t="s">
        <v>291</v>
      </c>
      <c r="D130" s="21">
        <v>1</v>
      </c>
      <c r="E130" s="21" t="s">
        <v>292</v>
      </c>
      <c r="F130" s="13"/>
      <c r="G130" s="13"/>
      <c r="H130" s="13"/>
      <c r="I130" s="13"/>
    </row>
    <row r="131" spans="1:9" x14ac:dyDescent="0.25">
      <c r="A131" s="4" t="s">
        <v>312</v>
      </c>
      <c r="B131" s="27" t="s">
        <v>63</v>
      </c>
      <c r="C131" s="16" t="s">
        <v>241</v>
      </c>
      <c r="D131" s="16">
        <v>1</v>
      </c>
      <c r="E131" s="16" t="s">
        <v>70</v>
      </c>
      <c r="F131" s="13"/>
      <c r="G131" s="13"/>
      <c r="H131" s="13"/>
      <c r="I131" s="13"/>
    </row>
    <row r="132" spans="1:9" x14ac:dyDescent="0.25">
      <c r="A132" s="4" t="s">
        <v>340</v>
      </c>
      <c r="B132" s="27" t="s">
        <v>20</v>
      </c>
      <c r="C132" s="16" t="s">
        <v>65</v>
      </c>
      <c r="D132" s="16">
        <v>1</v>
      </c>
      <c r="E132" s="16" t="s">
        <v>299</v>
      </c>
      <c r="F132" s="13"/>
      <c r="G132" s="13"/>
      <c r="H132" s="13"/>
      <c r="I132" s="13"/>
    </row>
    <row r="133" spans="1:9" x14ac:dyDescent="0.25">
      <c r="A133" s="15"/>
      <c r="B133" s="67" t="s">
        <v>121</v>
      </c>
      <c r="C133" s="67"/>
      <c r="D133" s="67"/>
      <c r="E133" s="67"/>
      <c r="F133" s="66"/>
      <c r="G133" s="66"/>
      <c r="H133" s="66"/>
      <c r="I133" s="66"/>
    </row>
    <row r="134" spans="1:9" x14ac:dyDescent="0.25">
      <c r="A134" s="4" t="s">
        <v>309</v>
      </c>
      <c r="B134" s="27" t="s">
        <v>29</v>
      </c>
      <c r="C134" s="16" t="s">
        <v>296</v>
      </c>
      <c r="D134" s="16">
        <v>2</v>
      </c>
      <c r="E134" s="16" t="s">
        <v>87</v>
      </c>
      <c r="F134" s="13"/>
      <c r="G134" s="13"/>
      <c r="H134" s="13"/>
      <c r="I134" s="13"/>
    </row>
    <row r="135" spans="1:9" x14ac:dyDescent="0.25">
      <c r="A135" s="15"/>
      <c r="B135" s="67" t="s">
        <v>122</v>
      </c>
      <c r="C135" s="67"/>
      <c r="D135" s="67"/>
      <c r="E135" s="67"/>
      <c r="F135" s="66"/>
      <c r="G135" s="66"/>
      <c r="H135" s="66"/>
      <c r="I135" s="66"/>
    </row>
    <row r="136" spans="1:9" x14ac:dyDescent="0.25">
      <c r="A136" s="4" t="s">
        <v>309</v>
      </c>
      <c r="B136" s="27" t="s">
        <v>29</v>
      </c>
      <c r="C136" s="16" t="s">
        <v>296</v>
      </c>
      <c r="D136" s="16">
        <v>2</v>
      </c>
      <c r="E136" s="16" t="s">
        <v>87</v>
      </c>
      <c r="F136" s="13"/>
      <c r="G136" s="13"/>
      <c r="H136" s="13"/>
      <c r="I136" s="13"/>
    </row>
    <row r="137" spans="1:9" x14ac:dyDescent="0.25">
      <c r="A137" s="15"/>
      <c r="B137" s="67" t="s">
        <v>123</v>
      </c>
      <c r="C137" s="67"/>
      <c r="D137" s="67"/>
      <c r="E137" s="67"/>
      <c r="F137" s="66"/>
      <c r="G137" s="66"/>
      <c r="H137" s="66"/>
      <c r="I137" s="66"/>
    </row>
    <row r="138" spans="1:9" x14ac:dyDescent="0.25">
      <c r="A138" s="4" t="s">
        <v>308</v>
      </c>
      <c r="B138" s="27" t="s">
        <v>74</v>
      </c>
      <c r="C138" s="16" t="s">
        <v>201</v>
      </c>
      <c r="D138" s="16">
        <v>1</v>
      </c>
      <c r="E138" s="16" t="s">
        <v>202</v>
      </c>
      <c r="F138" s="13"/>
      <c r="G138" s="13"/>
      <c r="H138" s="13"/>
      <c r="I138" s="13"/>
    </row>
    <row r="139" spans="1:9" x14ac:dyDescent="0.25">
      <c r="A139" s="22"/>
      <c r="B139" s="23"/>
      <c r="C139" s="24"/>
      <c r="D139" s="24"/>
      <c r="E139" s="24"/>
    </row>
    <row r="141" spans="1:9" ht="125.25" customHeight="1" x14ac:dyDescent="0.25">
      <c r="A141" s="57" t="s">
        <v>407</v>
      </c>
      <c r="B141" s="57"/>
      <c r="C141" s="57"/>
      <c r="D141" s="57"/>
      <c r="E141" s="57"/>
    </row>
    <row r="142" spans="1:9" ht="156.75" customHeight="1" x14ac:dyDescent="0.25">
      <c r="A142" s="68" t="s">
        <v>408</v>
      </c>
      <c r="B142" s="62"/>
      <c r="C142" s="62"/>
      <c r="D142" s="62"/>
      <c r="E142" s="63"/>
    </row>
    <row r="143" spans="1:9" ht="94.5" customHeight="1" x14ac:dyDescent="0.25">
      <c r="A143" s="64" t="s">
        <v>409</v>
      </c>
      <c r="B143" s="64"/>
      <c r="C143" s="64"/>
      <c r="D143" s="64"/>
      <c r="E143" s="64"/>
    </row>
    <row r="144" spans="1:9" ht="56.25" customHeight="1" x14ac:dyDescent="0.25">
      <c r="A144" s="64" t="s">
        <v>410</v>
      </c>
      <c r="B144" s="64"/>
      <c r="C144" s="64"/>
      <c r="D144" s="64"/>
      <c r="E144" s="64"/>
    </row>
    <row r="145" spans="1:6" ht="72" customHeight="1" x14ac:dyDescent="0.25">
      <c r="A145" s="64" t="s">
        <v>411</v>
      </c>
      <c r="B145" s="64"/>
      <c r="C145" s="64"/>
      <c r="D145" s="64"/>
      <c r="E145" s="64"/>
    </row>
    <row r="146" spans="1:6" ht="107.25" customHeight="1" x14ac:dyDescent="0.25">
      <c r="A146" s="64" t="s">
        <v>412</v>
      </c>
      <c r="B146" s="64"/>
      <c r="C146" s="64"/>
      <c r="D146" s="64"/>
      <c r="E146" s="64"/>
    </row>
    <row r="147" spans="1:6" ht="172.5" customHeight="1" x14ac:dyDescent="0.25">
      <c r="A147" s="64" t="s">
        <v>413</v>
      </c>
      <c r="B147" s="64"/>
      <c r="C147" s="64"/>
      <c r="D147" s="64"/>
      <c r="E147" s="64"/>
    </row>
    <row r="148" spans="1:6" ht="170.25" customHeight="1" x14ac:dyDescent="0.25">
      <c r="A148" s="64" t="s">
        <v>414</v>
      </c>
      <c r="B148" s="64"/>
      <c r="C148" s="64"/>
      <c r="D148" s="64"/>
      <c r="E148" s="64"/>
    </row>
    <row r="149" spans="1:6" ht="171" customHeight="1" x14ac:dyDescent="0.25">
      <c r="A149" s="57" t="s">
        <v>415</v>
      </c>
      <c r="B149" s="57"/>
      <c r="C149" s="57"/>
      <c r="D149" s="57"/>
      <c r="E149" s="57"/>
      <c r="F149" s="20"/>
    </row>
    <row r="150" spans="1:6" ht="97.5" customHeight="1" x14ac:dyDescent="0.25">
      <c r="A150" s="64" t="s">
        <v>416</v>
      </c>
      <c r="B150" s="64"/>
      <c r="C150" s="64"/>
      <c r="D150" s="64"/>
      <c r="E150" s="64"/>
    </row>
    <row r="151" spans="1:6" ht="137.25" customHeight="1" x14ac:dyDescent="0.25">
      <c r="A151" s="64" t="s">
        <v>417</v>
      </c>
      <c r="B151" s="64"/>
      <c r="C151" s="64"/>
      <c r="D151" s="64"/>
      <c r="E151" s="64"/>
    </row>
    <row r="152" spans="1:6" ht="135.75" customHeight="1" x14ac:dyDescent="0.25">
      <c r="A152" s="64" t="s">
        <v>418</v>
      </c>
      <c r="B152" s="64"/>
      <c r="C152" s="64"/>
      <c r="D152" s="64"/>
      <c r="E152" s="64"/>
    </row>
    <row r="153" spans="1:6" ht="137.25" customHeight="1" x14ac:dyDescent="0.25">
      <c r="A153" s="64" t="s">
        <v>419</v>
      </c>
      <c r="B153" s="64"/>
      <c r="C153" s="64"/>
      <c r="D153" s="64"/>
      <c r="E153" s="64"/>
    </row>
    <row r="154" spans="1:6" ht="112.5" customHeight="1" x14ac:dyDescent="0.25">
      <c r="A154" s="64" t="s">
        <v>420</v>
      </c>
      <c r="B154" s="64"/>
      <c r="C154" s="64"/>
      <c r="D154" s="64"/>
      <c r="E154" s="64"/>
    </row>
  </sheetData>
  <mergeCells count="53">
    <mergeCell ref="B88:I88"/>
    <mergeCell ref="B92:I92"/>
    <mergeCell ref="B94:I94"/>
    <mergeCell ref="B104:I104"/>
    <mergeCell ref="B113:I113"/>
    <mergeCell ref="B57:I57"/>
    <mergeCell ref="B59:I59"/>
    <mergeCell ref="B61:I61"/>
    <mergeCell ref="B63:I63"/>
    <mergeCell ref="B65:I65"/>
    <mergeCell ref="B46:I46"/>
    <mergeCell ref="B48:I48"/>
    <mergeCell ref="B51:I51"/>
    <mergeCell ref="B53:I53"/>
    <mergeCell ref="B55:I55"/>
    <mergeCell ref="B2:I2"/>
    <mergeCell ref="B12:I12"/>
    <mergeCell ref="B22:I22"/>
    <mergeCell ref="B25:I25"/>
    <mergeCell ref="B30:I30"/>
    <mergeCell ref="A143:E143"/>
    <mergeCell ref="A153:E153"/>
    <mergeCell ref="A141:E141"/>
    <mergeCell ref="A142:E142"/>
    <mergeCell ref="B120:I120"/>
    <mergeCell ref="B129:I129"/>
    <mergeCell ref="B133:I133"/>
    <mergeCell ref="B135:I135"/>
    <mergeCell ref="B137:I137"/>
    <mergeCell ref="A154:E154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B32:I32"/>
    <mergeCell ref="B34:I34"/>
    <mergeCell ref="B38:I38"/>
    <mergeCell ref="B42:I42"/>
    <mergeCell ref="B44:I44"/>
    <mergeCell ref="E79:I79"/>
    <mergeCell ref="B81:I81"/>
    <mergeCell ref="B83:I83"/>
    <mergeCell ref="B86:I86"/>
    <mergeCell ref="B67:I67"/>
    <mergeCell ref="B69:I69"/>
    <mergeCell ref="B71:I71"/>
    <mergeCell ref="B75:I75"/>
    <mergeCell ref="E77:I77"/>
  </mergeCells>
  <pageMargins left="0.7" right="0.7" top="1.1145833333333333" bottom="0.75" header="0.3" footer="0.3"/>
  <pageSetup paperSize="9" orientation="portrait" r:id="rId1"/>
  <headerFooter>
    <oddHeader>&amp;C&amp;"-,Pogrubiony"&amp;14Zestawienie asortymentu meblowego
Oddział Chorób Układu Kostno-Stawowo-Mięśniowego</oddHead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B15" sqref="B15"/>
    </sheetView>
  </sheetViews>
  <sheetFormatPr defaultRowHeight="15" x14ac:dyDescent="0.25"/>
  <cols>
    <col min="1" max="1" width="4.42578125" customWidth="1"/>
    <col min="2" max="2" width="53" customWidth="1"/>
    <col min="3" max="8" width="13.5703125" customWidth="1"/>
  </cols>
  <sheetData>
    <row r="1" spans="1:10" x14ac:dyDescent="0.25">
      <c r="B1" t="s">
        <v>425</v>
      </c>
    </row>
    <row r="2" spans="1:10" ht="16.5" x14ac:dyDescent="0.25">
      <c r="A2" s="69" t="s">
        <v>426</v>
      </c>
      <c r="B2" s="70"/>
      <c r="C2" s="70"/>
      <c r="D2" s="70"/>
      <c r="E2" s="70"/>
      <c r="F2" s="71"/>
      <c r="G2" s="71"/>
      <c r="H2" s="52"/>
    </row>
    <row r="3" spans="1:10" ht="60" x14ac:dyDescent="0.25">
      <c r="A3" s="29" t="s">
        <v>427</v>
      </c>
      <c r="B3" s="30" t="s">
        <v>428</v>
      </c>
      <c r="C3" s="30" t="s">
        <v>429</v>
      </c>
      <c r="D3" s="31" t="s">
        <v>421</v>
      </c>
      <c r="E3" s="31" t="s">
        <v>422</v>
      </c>
      <c r="F3" s="31" t="s">
        <v>423</v>
      </c>
      <c r="G3" s="31" t="s">
        <v>424</v>
      </c>
      <c r="H3" s="53" t="s">
        <v>441</v>
      </c>
    </row>
    <row r="4" spans="1:10" ht="105" x14ac:dyDescent="0.25">
      <c r="A4" s="32">
        <v>1</v>
      </c>
      <c r="B4" s="33" t="s">
        <v>430</v>
      </c>
      <c r="C4" s="34">
        <v>22</v>
      </c>
      <c r="D4" s="35"/>
      <c r="E4" s="36"/>
      <c r="F4" s="36"/>
      <c r="G4" s="36"/>
      <c r="H4" s="54"/>
    </row>
    <row r="5" spans="1:10" ht="30" x14ac:dyDescent="0.25">
      <c r="A5" s="29">
        <v>2</v>
      </c>
      <c r="B5" s="37" t="s">
        <v>431</v>
      </c>
      <c r="C5" s="38"/>
      <c r="D5" s="39"/>
      <c r="E5" s="40"/>
      <c r="F5" s="40"/>
      <c r="G5" s="40"/>
      <c r="H5" s="54"/>
    </row>
    <row r="6" spans="1:10" ht="90" x14ac:dyDescent="0.25">
      <c r="A6" s="29">
        <v>3</v>
      </c>
      <c r="B6" s="37" t="s">
        <v>446</v>
      </c>
      <c r="C6" s="30"/>
      <c r="D6" s="39"/>
      <c r="E6" s="40"/>
      <c r="F6" s="40"/>
      <c r="G6" s="40"/>
      <c r="H6" s="54"/>
    </row>
    <row r="7" spans="1:10" ht="60" x14ac:dyDescent="0.25">
      <c r="A7" s="29">
        <v>4</v>
      </c>
      <c r="B7" s="37" t="s">
        <v>447</v>
      </c>
      <c r="C7" s="30"/>
      <c r="D7" s="39"/>
      <c r="E7" s="40"/>
      <c r="F7" s="40"/>
      <c r="G7" s="40"/>
      <c r="H7" s="54"/>
    </row>
    <row r="8" spans="1:10" ht="60" x14ac:dyDescent="0.25">
      <c r="A8" s="29">
        <v>5</v>
      </c>
      <c r="B8" s="37" t="s">
        <v>448</v>
      </c>
      <c r="C8" s="30"/>
      <c r="D8" s="39"/>
      <c r="E8" s="40"/>
      <c r="F8" s="40"/>
      <c r="G8" s="40"/>
      <c r="H8" s="54"/>
    </row>
    <row r="9" spans="1:10" ht="75" x14ac:dyDescent="0.25">
      <c r="A9" s="29">
        <v>6</v>
      </c>
      <c r="B9" s="41" t="s">
        <v>442</v>
      </c>
      <c r="C9" s="30"/>
      <c r="D9" s="39"/>
      <c r="E9" s="40"/>
      <c r="F9" s="40"/>
      <c r="G9" s="40"/>
      <c r="H9" s="54"/>
    </row>
    <row r="10" spans="1:10" ht="57.75" x14ac:dyDescent="0.25">
      <c r="A10" s="29">
        <v>7</v>
      </c>
      <c r="B10" s="42" t="s">
        <v>445</v>
      </c>
      <c r="C10" s="30"/>
      <c r="D10" s="39"/>
      <c r="E10" s="40"/>
      <c r="F10" s="40"/>
      <c r="G10" s="40"/>
      <c r="H10" s="54"/>
      <c r="J10" s="43"/>
    </row>
    <row r="11" spans="1:10" ht="75" x14ac:dyDescent="0.25">
      <c r="A11" s="29">
        <v>8</v>
      </c>
      <c r="B11" s="43" t="s">
        <v>443</v>
      </c>
      <c r="C11" s="30"/>
      <c r="D11" s="39"/>
      <c r="E11" s="40"/>
      <c r="F11" s="40"/>
      <c r="G11" s="40"/>
      <c r="H11" s="54"/>
      <c r="J11" s="44"/>
    </row>
    <row r="12" spans="1:10" ht="30" x14ac:dyDescent="0.25">
      <c r="A12" s="29">
        <v>9</v>
      </c>
      <c r="B12" s="45" t="s">
        <v>432</v>
      </c>
      <c r="C12" s="30"/>
      <c r="D12" s="39"/>
      <c r="E12" s="40"/>
      <c r="F12" s="40"/>
      <c r="G12" s="40"/>
      <c r="H12" s="54"/>
    </row>
    <row r="13" spans="1:10" ht="60" x14ac:dyDescent="0.25">
      <c r="A13" s="29">
        <v>10</v>
      </c>
      <c r="B13" s="45" t="s">
        <v>444</v>
      </c>
      <c r="C13" s="30"/>
      <c r="D13" s="39"/>
      <c r="E13" s="40"/>
      <c r="F13" s="40"/>
      <c r="G13" s="40"/>
      <c r="H13" s="54"/>
    </row>
    <row r="14" spans="1:10" ht="135" x14ac:dyDescent="0.25">
      <c r="A14" s="29">
        <v>11</v>
      </c>
      <c r="B14" s="46" t="s">
        <v>449</v>
      </c>
      <c r="C14" s="30"/>
      <c r="D14" s="39"/>
      <c r="E14" s="40"/>
      <c r="F14" s="40"/>
      <c r="G14" s="40"/>
      <c r="H14" s="54"/>
    </row>
    <row r="15" spans="1:10" ht="30" x14ac:dyDescent="0.25">
      <c r="A15" s="29">
        <v>12</v>
      </c>
      <c r="B15" s="46" t="s">
        <v>451</v>
      </c>
      <c r="C15" s="30"/>
      <c r="D15" s="39"/>
      <c r="E15" s="40"/>
      <c r="F15" s="40"/>
      <c r="G15" s="40"/>
      <c r="H15" s="54"/>
    </row>
    <row r="16" spans="1:10" x14ac:dyDescent="0.25">
      <c r="A16" s="29">
        <v>13</v>
      </c>
      <c r="B16" s="45" t="s">
        <v>450</v>
      </c>
      <c r="C16" s="30"/>
      <c r="D16" s="39"/>
      <c r="E16" s="40"/>
      <c r="F16" s="40"/>
      <c r="G16" s="40"/>
      <c r="H16" s="54"/>
    </row>
  </sheetData>
  <mergeCells count="1"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tabSelected="1" zoomScale="85" zoomScaleNormal="85" workbookViewId="0">
      <selection activeCell="B12" sqref="B12"/>
    </sheetView>
  </sheetViews>
  <sheetFormatPr defaultRowHeight="15" x14ac:dyDescent="0.25"/>
  <cols>
    <col min="2" max="2" width="38.5703125" customWidth="1"/>
    <col min="5" max="5" width="92.140625" customWidth="1"/>
    <col min="6" max="10" width="15.28515625" customWidth="1"/>
  </cols>
  <sheetData>
    <row r="2" spans="1:10" ht="18.75" x14ac:dyDescent="0.3">
      <c r="B2" s="47" t="s">
        <v>433</v>
      </c>
    </row>
    <row r="4" spans="1:10" ht="45" x14ac:dyDescent="0.25">
      <c r="A4" s="48" t="s">
        <v>0</v>
      </c>
      <c r="B4" s="48" t="s">
        <v>434</v>
      </c>
      <c r="C4" s="48" t="s">
        <v>435</v>
      </c>
      <c r="D4" s="48" t="s">
        <v>429</v>
      </c>
      <c r="E4" s="48" t="s">
        <v>436</v>
      </c>
      <c r="F4" s="31" t="s">
        <v>421</v>
      </c>
      <c r="G4" s="31" t="s">
        <v>422</v>
      </c>
      <c r="H4" s="31" t="s">
        <v>423</v>
      </c>
      <c r="I4" s="31" t="s">
        <v>424</v>
      </c>
      <c r="J4" s="53" t="s">
        <v>441</v>
      </c>
    </row>
    <row r="5" spans="1:10" ht="60" x14ac:dyDescent="0.25">
      <c r="A5" s="13">
        <v>1</v>
      </c>
      <c r="B5" s="31" t="s">
        <v>437</v>
      </c>
      <c r="C5" s="13" t="s">
        <v>438</v>
      </c>
      <c r="D5" s="13">
        <f>60+67+67+67</f>
        <v>261</v>
      </c>
      <c r="E5" s="49" t="s">
        <v>454</v>
      </c>
      <c r="F5" s="40"/>
      <c r="G5" s="40"/>
      <c r="H5" s="40"/>
      <c r="I5" s="40"/>
      <c r="J5" s="54"/>
    </row>
    <row r="6" spans="1:10" x14ac:dyDescent="0.25">
      <c r="E6" s="51"/>
    </row>
    <row r="11" spans="1:10" x14ac:dyDescent="0.25">
      <c r="B11" t="s">
        <v>460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zoomScale="85" zoomScaleNormal="85" workbookViewId="0">
      <selection activeCell="E25" sqref="E25"/>
    </sheetView>
  </sheetViews>
  <sheetFormatPr defaultRowHeight="15" x14ac:dyDescent="0.25"/>
  <cols>
    <col min="2" max="2" width="38.5703125" customWidth="1"/>
    <col min="5" max="5" width="92.140625" customWidth="1"/>
    <col min="6" max="10" width="15.28515625" customWidth="1"/>
  </cols>
  <sheetData>
    <row r="2" spans="1:10" ht="18.75" x14ac:dyDescent="0.3">
      <c r="B2" s="47" t="s">
        <v>457</v>
      </c>
    </row>
    <row r="4" spans="1:10" ht="45" x14ac:dyDescent="0.25">
      <c r="A4" s="48" t="s">
        <v>0</v>
      </c>
      <c r="B4" s="48" t="s">
        <v>434</v>
      </c>
      <c r="C4" s="48" t="s">
        <v>435</v>
      </c>
      <c r="D4" s="48" t="s">
        <v>429</v>
      </c>
      <c r="E4" s="48" t="s">
        <v>436</v>
      </c>
      <c r="F4" s="31" t="s">
        <v>421</v>
      </c>
      <c r="G4" s="31" t="s">
        <v>422</v>
      </c>
      <c r="H4" s="31" t="s">
        <v>423</v>
      </c>
      <c r="I4" s="31" t="s">
        <v>424</v>
      </c>
      <c r="J4" s="53" t="s">
        <v>441</v>
      </c>
    </row>
    <row r="5" spans="1:10" ht="45" x14ac:dyDescent="0.25">
      <c r="A5" s="13">
        <v>1</v>
      </c>
      <c r="B5" s="13" t="s">
        <v>439</v>
      </c>
      <c r="C5" s="13" t="s">
        <v>438</v>
      </c>
      <c r="D5" s="13">
        <f>35+58+63+63</f>
        <v>219</v>
      </c>
      <c r="E5" s="49" t="s">
        <v>455</v>
      </c>
      <c r="F5" s="40"/>
      <c r="G5" s="40"/>
      <c r="H5" s="40"/>
      <c r="I5" s="40"/>
      <c r="J5" s="54"/>
    </row>
    <row r="6" spans="1:10" x14ac:dyDescent="0.25">
      <c r="E6" s="5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"/>
  <sheetViews>
    <sheetView zoomScale="85" zoomScaleNormal="85" workbookViewId="0">
      <selection activeCell="E19" sqref="E19"/>
    </sheetView>
  </sheetViews>
  <sheetFormatPr defaultRowHeight="15" x14ac:dyDescent="0.25"/>
  <cols>
    <col min="2" max="2" width="38.5703125" customWidth="1"/>
    <col min="5" max="5" width="92.140625" customWidth="1"/>
    <col min="6" max="10" width="15.28515625" customWidth="1"/>
  </cols>
  <sheetData>
    <row r="2" spans="1:10" ht="18.75" x14ac:dyDescent="0.3">
      <c r="B2" s="47" t="s">
        <v>458</v>
      </c>
    </row>
    <row r="4" spans="1:10" ht="45" x14ac:dyDescent="0.25">
      <c r="A4" s="48" t="s">
        <v>0</v>
      </c>
      <c r="B4" s="48" t="s">
        <v>434</v>
      </c>
      <c r="C4" s="48" t="s">
        <v>435</v>
      </c>
      <c r="D4" s="48" t="s">
        <v>429</v>
      </c>
      <c r="E4" s="48" t="s">
        <v>436</v>
      </c>
      <c r="F4" s="31" t="s">
        <v>421</v>
      </c>
      <c r="G4" s="31" t="s">
        <v>422</v>
      </c>
      <c r="H4" s="31" t="s">
        <v>423</v>
      </c>
      <c r="I4" s="31" t="s">
        <v>424</v>
      </c>
      <c r="J4" s="53" t="s">
        <v>441</v>
      </c>
    </row>
    <row r="5" spans="1:10" ht="45" x14ac:dyDescent="0.25">
      <c r="A5" s="13">
        <v>1</v>
      </c>
      <c r="B5" s="13" t="s">
        <v>440</v>
      </c>
      <c r="C5" s="13" t="s">
        <v>438</v>
      </c>
      <c r="D5" s="13">
        <f>5+22+20+20</f>
        <v>67</v>
      </c>
      <c r="E5" s="49" t="s">
        <v>456</v>
      </c>
      <c r="F5" s="40"/>
      <c r="G5" s="40"/>
      <c r="H5" s="40"/>
      <c r="I5" s="40"/>
      <c r="J5" s="54"/>
    </row>
    <row r="6" spans="1:10" x14ac:dyDescent="0.25">
      <c r="E6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zad.1 parter</vt:lpstr>
      <vt:lpstr>zad.1 p.I</vt:lpstr>
      <vt:lpstr>zad.1 p.II</vt:lpstr>
      <vt:lpstr>zad. 1 p.III</vt:lpstr>
      <vt:lpstr>zad.1 p.IV</vt:lpstr>
      <vt:lpstr>zad.2 stanowisko piel.</vt:lpstr>
      <vt:lpstr>zad.3. dozowniki</vt:lpstr>
      <vt:lpstr>zad.4. podajniki na ręcznik</vt:lpstr>
      <vt:lpstr>zad.5. podajniki na papier</vt:lpstr>
      <vt:lpstr>zad.6. kosze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2020-05-12T11:04:11Z</cp:lastPrinted>
  <dcterms:created xsi:type="dcterms:W3CDTF">2017-05-11T14:54:34Z</dcterms:created>
  <dcterms:modified xsi:type="dcterms:W3CDTF">2020-05-27T07:01:55Z</dcterms:modified>
</cp:coreProperties>
</file>